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uller/Desktop/"/>
    </mc:Choice>
  </mc:AlternateContent>
  <xr:revisionPtr revIDLastSave="0" documentId="13_ncr:1_{E6DDB6A9-E7F0-1C4A-A90E-ABF9755E24DB}" xr6:coauthVersionLast="47" xr6:coauthVersionMax="47" xr10:uidLastSave="{00000000-0000-0000-0000-000000000000}"/>
  <bookViews>
    <workbookView xWindow="-32200" yWindow="1400" windowWidth="28800" windowHeight="20280" xr2:uid="{990B4717-68DA-6E4D-B32E-AF7627DA2D21}"/>
  </bookViews>
  <sheets>
    <sheet name="CNTS" sheetId="1" r:id="rId1"/>
    <sheet name="Feuil2" sheetId="2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1" i="1" l="1"/>
  <c r="I179" i="1"/>
  <c r="I178" i="1"/>
  <c r="I177" i="1"/>
  <c r="I191" i="1"/>
  <c r="I190" i="1"/>
  <c r="I189" i="1"/>
  <c r="I188" i="1"/>
  <c r="I187" i="1"/>
  <c r="I186" i="1"/>
  <c r="I184" i="1"/>
  <c r="I183" i="1"/>
  <c r="I193" i="1"/>
</calcChain>
</file>

<file path=xl/sharedStrings.xml><?xml version="1.0" encoding="utf-8"?>
<sst xmlns="http://schemas.openxmlformats.org/spreadsheetml/2006/main" count="122" uniqueCount="45">
  <si>
    <t>PRELIMINARY ENTRY FORM</t>
  </si>
  <si>
    <t>NAME OF FEDERATION</t>
  </si>
  <si>
    <t>CONTACT PERSON</t>
  </si>
  <si>
    <t>PHONE NUMBER</t>
  </si>
  <si>
    <t>E MAIL</t>
  </si>
  <si>
    <t>ATHLETES RIFLE &amp; PISTOL</t>
  </si>
  <si>
    <t>ATHLETES SHOTGUN</t>
  </si>
  <si>
    <t>STAFF</t>
  </si>
  <si>
    <t>SINGLE</t>
  </si>
  <si>
    <t>TWIN</t>
  </si>
  <si>
    <t>LUNCHES</t>
  </si>
  <si>
    <t>TRAINING CAMP</t>
  </si>
  <si>
    <t>ACE HOTEL</t>
  </si>
  <si>
    <t>PRELIMINARY HOTEL FORM</t>
  </si>
  <si>
    <t>SHUTTLE : HOTEL &lt; &gt; RANGE</t>
  </si>
  <si>
    <t>CHOOSE YOUR HOTEL WITH THE "+" ON THE LEFT SIDE</t>
  </si>
  <si>
    <t>BREAKFAST</t>
  </si>
  <si>
    <t>PRELIMINARY INVOICE</t>
  </si>
  <si>
    <t>ATHLETES TRAINING</t>
  </si>
  <si>
    <t>B&amp;B HOTEL</t>
  </si>
  <si>
    <t>KYRIAD HOTEL</t>
  </si>
  <si>
    <t>IBIS HOTEL</t>
  </si>
  <si>
    <t>TOTAL</t>
  </si>
  <si>
    <t>BEST WESTERN HOTEL</t>
  </si>
  <si>
    <t>SAINT-JACQUES HOTEL</t>
  </si>
  <si>
    <t>COUNTRY</t>
  </si>
  <si>
    <t>Please
send us your preliminary registration
or contact us for more details:</t>
  </si>
  <si>
    <t>trainingcamp@fftir.org</t>
  </si>
  <si>
    <t xml:space="preserve">TRAINING CAMP </t>
  </si>
  <si>
    <t xml:space="preserve">Please select the numbers with the arrow </t>
  </si>
  <si>
    <t xml:space="preserve">RAPID FIRE </t>
  </si>
  <si>
    <t xml:space="preserve">25 M PISTOL </t>
  </si>
  <si>
    <t xml:space="preserve">10 m Men </t>
  </si>
  <si>
    <t xml:space="preserve">10 m Women </t>
  </si>
  <si>
    <t xml:space="preserve">3X20 Men </t>
  </si>
  <si>
    <t xml:space="preserve">NUMBER OF PISTOL STARTS </t>
  </si>
  <si>
    <t>NUMBER  OF RIFLE  STARTS</t>
  </si>
  <si>
    <t xml:space="preserve">NUMBER OF SHOTGUN  STARTS </t>
  </si>
  <si>
    <t xml:space="preserve">3x20 Women </t>
  </si>
  <si>
    <t xml:space="preserve">Trap Men </t>
  </si>
  <si>
    <t xml:space="preserve">Trap Women </t>
  </si>
  <si>
    <t xml:space="preserve">Skeet Men </t>
  </si>
  <si>
    <t xml:space="preserve">Skeet Women </t>
  </si>
  <si>
    <t xml:space="preserve">SINGLE </t>
  </si>
  <si>
    <t>BREAKFAST/PERS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</si>
</sst>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_);[Red]\(#,##0\ &quot;€&quot;\)"/>
    <numFmt numFmtId="8" formatCode="#,##0.00\ &quot;€&quot;_);[Red]\(#,##0.00\ &quot;€&quot;\)"/>
    <numFmt numFmtId="164" formatCode="dd/mm/yy;@"/>
    <numFmt numFmtId="165" formatCode="_-* #,##0.00\ [$€-40C]_-;\-* #,##0.00\ [$€-40C]_-;_-* &quot;-&quot;??\ [$€-40C]_-;_-@_-"/>
    <numFmt numFmtId="166" formatCode="#,##0.00\ [$€-40C]"/>
    <numFmt numFmtId="167" formatCode="d/m;@"/>
  </numFmts>
  <fonts count="28">
    <font>
      <sz val="12"/>
      <color theme="1"/>
      <name val="HelveticaNeue"/>
      <family val="2"/>
    </font>
    <font>
      <sz val="12"/>
      <color theme="1"/>
      <name val="Kirvy Regular"/>
    </font>
    <font>
      <b/>
      <sz val="20"/>
      <color theme="0"/>
      <name val="Kirvy Regular"/>
    </font>
    <font>
      <sz val="20"/>
      <color theme="1"/>
      <name val="Kirvy Regular"/>
    </font>
    <font>
      <sz val="16"/>
      <color rgb="FFFF0000"/>
      <name val="Kirvy Regular"/>
    </font>
    <font>
      <b/>
      <sz val="15"/>
      <color theme="1"/>
      <name val="Kirvy Regular"/>
    </font>
    <font>
      <b/>
      <sz val="20"/>
      <color rgb="FFFF0000"/>
      <name val="Kirvy Regular"/>
    </font>
    <font>
      <b/>
      <sz val="14"/>
      <color rgb="FFFF0000"/>
      <name val="Kirvy Regular"/>
    </font>
    <font>
      <sz val="12"/>
      <color rgb="FF014D87"/>
      <name val="Kirvy Regular"/>
    </font>
    <font>
      <b/>
      <sz val="12"/>
      <color rgb="FF014D87"/>
      <name val="Kirvy Regular"/>
    </font>
    <font>
      <b/>
      <sz val="40"/>
      <color rgb="FF014D87"/>
      <name val="Kirvy Regular"/>
    </font>
    <font>
      <b/>
      <sz val="20"/>
      <color rgb="FF014D87"/>
      <name val="Kirvy Regular"/>
    </font>
    <font>
      <b/>
      <sz val="14"/>
      <color rgb="FF014D87"/>
      <name val="Kirvy Regular"/>
    </font>
    <font>
      <b/>
      <sz val="15"/>
      <color rgb="FF014D87"/>
      <name val="Kirvy Regular"/>
    </font>
    <font>
      <sz val="20"/>
      <color rgb="FF014D87"/>
      <name val="Kirvy Regular"/>
    </font>
    <font>
      <b/>
      <sz val="25"/>
      <color rgb="FFFF0000"/>
      <name val="Kirvy Regular"/>
    </font>
    <font>
      <u/>
      <sz val="12"/>
      <color theme="10"/>
      <name val="HelveticaNeue"/>
      <family val="2"/>
    </font>
    <font>
      <b/>
      <sz val="30"/>
      <color rgb="FFFF0000"/>
      <name val="Kirvy Regular"/>
    </font>
    <font>
      <u/>
      <sz val="30"/>
      <color theme="10"/>
      <name val="HelveticaNeue"/>
      <family val="2"/>
    </font>
    <font>
      <b/>
      <sz val="30"/>
      <color rgb="FF014D87"/>
      <name val="Kirvy Regular"/>
    </font>
    <font>
      <u/>
      <sz val="30"/>
      <color theme="10"/>
      <name val="Kirvy Regular"/>
    </font>
    <font>
      <b/>
      <sz val="28"/>
      <color rgb="FF014D87"/>
      <name val="Kirvy Regular"/>
    </font>
    <font>
      <sz val="8"/>
      <name val="HelveticaNeue"/>
      <family val="2"/>
    </font>
    <font>
      <b/>
      <sz val="16"/>
      <color rgb="FF014D87"/>
      <name val="Kirvy Regular"/>
    </font>
    <font>
      <b/>
      <sz val="36"/>
      <color rgb="FF014D87"/>
      <name val="Kirvy Regular"/>
    </font>
    <font>
      <b/>
      <sz val="20"/>
      <color theme="1"/>
      <name val="Kirvy Regular"/>
    </font>
    <font>
      <b/>
      <sz val="22"/>
      <color rgb="FF014D87"/>
      <name val="Kirvy Regular"/>
    </font>
    <font>
      <sz val="14"/>
      <color rgb="FF014D87"/>
      <name val="Kirvy Regula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14D87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014D87"/>
      </left>
      <right style="thin">
        <color rgb="FF014D87"/>
      </right>
      <top style="thick">
        <color rgb="FF014D87"/>
      </top>
      <bottom style="thin">
        <color rgb="FF014D87"/>
      </bottom>
      <diagonal/>
    </border>
    <border>
      <left style="thin">
        <color rgb="FF014D87"/>
      </left>
      <right style="thin">
        <color rgb="FF014D87"/>
      </right>
      <top style="thick">
        <color rgb="FF014D87"/>
      </top>
      <bottom style="thin">
        <color rgb="FF014D87"/>
      </bottom>
      <diagonal/>
    </border>
    <border>
      <left style="thin">
        <color rgb="FF014D87"/>
      </left>
      <right style="thick">
        <color rgb="FF014D87"/>
      </right>
      <top style="thick">
        <color rgb="FF014D87"/>
      </top>
      <bottom style="thin">
        <color rgb="FF014D87"/>
      </bottom>
      <diagonal/>
    </border>
    <border>
      <left style="thick">
        <color rgb="FF014D87"/>
      </left>
      <right style="thin">
        <color rgb="FF014D87"/>
      </right>
      <top style="thin">
        <color rgb="FF014D87"/>
      </top>
      <bottom style="thin">
        <color rgb="FF014D87"/>
      </bottom>
      <diagonal/>
    </border>
    <border>
      <left style="thin">
        <color rgb="FF014D87"/>
      </left>
      <right style="thin">
        <color rgb="FF014D87"/>
      </right>
      <top style="thin">
        <color rgb="FF014D87"/>
      </top>
      <bottom style="thin">
        <color rgb="FF014D87"/>
      </bottom>
      <diagonal/>
    </border>
    <border>
      <left style="thin">
        <color rgb="FF014D87"/>
      </left>
      <right style="thick">
        <color rgb="FF014D87"/>
      </right>
      <top style="thin">
        <color rgb="FF014D87"/>
      </top>
      <bottom style="thin">
        <color rgb="FF014D87"/>
      </bottom>
      <diagonal/>
    </border>
    <border>
      <left style="thick">
        <color rgb="FF014D87"/>
      </left>
      <right style="thin">
        <color rgb="FF014D87"/>
      </right>
      <top style="thin">
        <color rgb="FF014D87"/>
      </top>
      <bottom style="thick">
        <color rgb="FF014D87"/>
      </bottom>
      <diagonal/>
    </border>
    <border>
      <left style="thin">
        <color rgb="FF014D87"/>
      </left>
      <right style="thin">
        <color rgb="FF014D87"/>
      </right>
      <top style="thin">
        <color rgb="FF014D87"/>
      </top>
      <bottom style="thick">
        <color rgb="FF014D87"/>
      </bottom>
      <diagonal/>
    </border>
    <border>
      <left style="thin">
        <color rgb="FF014D87"/>
      </left>
      <right style="thick">
        <color rgb="FF014D87"/>
      </right>
      <top style="thin">
        <color rgb="FF014D87"/>
      </top>
      <bottom style="thick">
        <color rgb="FF014D87"/>
      </bottom>
      <diagonal/>
    </border>
    <border>
      <left style="thick">
        <color rgb="FF014D87"/>
      </left>
      <right/>
      <top style="thick">
        <color rgb="FF014D87"/>
      </top>
      <bottom/>
      <diagonal/>
    </border>
    <border>
      <left/>
      <right/>
      <top style="thick">
        <color rgb="FF014D87"/>
      </top>
      <bottom/>
      <diagonal/>
    </border>
    <border>
      <left/>
      <right style="thick">
        <color rgb="FF014D87"/>
      </right>
      <top style="thick">
        <color rgb="FF014D87"/>
      </top>
      <bottom/>
      <diagonal/>
    </border>
    <border>
      <left style="thick">
        <color rgb="FF014D87"/>
      </left>
      <right/>
      <top/>
      <bottom/>
      <diagonal/>
    </border>
    <border>
      <left/>
      <right style="thick">
        <color rgb="FF014D87"/>
      </right>
      <top/>
      <bottom/>
      <diagonal/>
    </border>
    <border>
      <left style="thick">
        <color rgb="FF014D87"/>
      </left>
      <right/>
      <top/>
      <bottom style="thick">
        <color rgb="FF014D87"/>
      </bottom>
      <diagonal/>
    </border>
    <border>
      <left/>
      <right/>
      <top/>
      <bottom style="thick">
        <color rgb="FF014D87"/>
      </bottom>
      <diagonal/>
    </border>
    <border>
      <left/>
      <right style="thick">
        <color rgb="FF014D87"/>
      </right>
      <top/>
      <bottom style="thick">
        <color rgb="FF014D87"/>
      </bottom>
      <diagonal/>
    </border>
    <border>
      <left style="medium">
        <color rgb="FF014D87"/>
      </left>
      <right style="thin">
        <color rgb="FF014D87"/>
      </right>
      <top style="medium">
        <color rgb="FF014D87"/>
      </top>
      <bottom style="thin">
        <color rgb="FF014D87"/>
      </bottom>
      <diagonal/>
    </border>
    <border>
      <left style="thin">
        <color rgb="FF014D87"/>
      </left>
      <right style="thin">
        <color rgb="FF014D87"/>
      </right>
      <top style="medium">
        <color rgb="FF014D87"/>
      </top>
      <bottom style="thin">
        <color rgb="FF014D87"/>
      </bottom>
      <diagonal/>
    </border>
    <border>
      <left style="thin">
        <color rgb="FF014D87"/>
      </left>
      <right style="medium">
        <color rgb="FF014D87"/>
      </right>
      <top style="medium">
        <color rgb="FF014D87"/>
      </top>
      <bottom style="thin">
        <color rgb="FF014D87"/>
      </bottom>
      <diagonal/>
    </border>
    <border>
      <left style="medium">
        <color rgb="FF014D87"/>
      </left>
      <right style="thin">
        <color rgb="FF014D87"/>
      </right>
      <top style="thin">
        <color rgb="FF014D87"/>
      </top>
      <bottom style="thin">
        <color rgb="FF014D87"/>
      </bottom>
      <diagonal/>
    </border>
    <border>
      <left style="thin">
        <color rgb="FF014D87"/>
      </left>
      <right style="medium">
        <color rgb="FF014D87"/>
      </right>
      <top style="thin">
        <color rgb="FF014D87"/>
      </top>
      <bottom style="thin">
        <color rgb="FF014D87"/>
      </bottom>
      <diagonal/>
    </border>
    <border>
      <left style="medium">
        <color rgb="FF014D87"/>
      </left>
      <right style="thin">
        <color rgb="FF014D87"/>
      </right>
      <top style="thin">
        <color rgb="FF014D87"/>
      </top>
      <bottom style="medium">
        <color rgb="FF014D87"/>
      </bottom>
      <diagonal/>
    </border>
    <border>
      <left style="thin">
        <color rgb="FF014D87"/>
      </left>
      <right style="thin">
        <color rgb="FF014D87"/>
      </right>
      <top style="thin">
        <color rgb="FF014D87"/>
      </top>
      <bottom style="medium">
        <color rgb="FF014D87"/>
      </bottom>
      <diagonal/>
    </border>
    <border>
      <left style="thin">
        <color rgb="FF014D87"/>
      </left>
      <right style="medium">
        <color rgb="FF014D87"/>
      </right>
      <top style="thin">
        <color rgb="FF014D87"/>
      </top>
      <bottom style="medium">
        <color rgb="FF014D87"/>
      </bottom>
      <diagonal/>
    </border>
    <border>
      <left style="medium">
        <color rgb="FF014D87"/>
      </left>
      <right style="thin">
        <color rgb="FF014D87"/>
      </right>
      <top style="medium">
        <color rgb="FF014D87"/>
      </top>
      <bottom style="medium">
        <color rgb="FF014D87"/>
      </bottom>
      <diagonal/>
    </border>
    <border>
      <left style="thin">
        <color rgb="FF014D87"/>
      </left>
      <right style="thin">
        <color rgb="FF014D87"/>
      </right>
      <top style="medium">
        <color rgb="FF014D87"/>
      </top>
      <bottom style="medium">
        <color rgb="FF014D87"/>
      </bottom>
      <diagonal/>
    </border>
    <border>
      <left style="thin">
        <color rgb="FF014D87"/>
      </left>
      <right style="medium">
        <color rgb="FF014D87"/>
      </right>
      <top style="medium">
        <color rgb="FF014D87"/>
      </top>
      <bottom style="medium">
        <color rgb="FF014D87"/>
      </bottom>
      <diagonal/>
    </border>
    <border>
      <left style="medium">
        <color rgb="FF014D87"/>
      </left>
      <right/>
      <top style="medium">
        <color rgb="FF014D87"/>
      </top>
      <bottom style="thin">
        <color rgb="FF014D87"/>
      </bottom>
      <diagonal/>
    </border>
    <border>
      <left/>
      <right/>
      <top style="medium">
        <color rgb="FF014D87"/>
      </top>
      <bottom style="thin">
        <color rgb="FF014D87"/>
      </bottom>
      <diagonal/>
    </border>
    <border>
      <left/>
      <right style="medium">
        <color rgb="FF014D87"/>
      </right>
      <top style="medium">
        <color rgb="FF014D87"/>
      </top>
      <bottom style="thin">
        <color rgb="FF014D87"/>
      </bottom>
      <diagonal/>
    </border>
    <border>
      <left style="thin">
        <color rgb="FF014D87"/>
      </left>
      <right/>
      <top style="thin">
        <color rgb="FF014D87"/>
      </top>
      <bottom style="thick">
        <color rgb="FF014D87"/>
      </bottom>
      <diagonal/>
    </border>
    <border>
      <left/>
      <right/>
      <top style="thin">
        <color rgb="FF014D87"/>
      </top>
      <bottom style="thick">
        <color rgb="FF014D87"/>
      </bottom>
      <diagonal/>
    </border>
    <border>
      <left/>
      <right style="thick">
        <color rgb="FF014D87"/>
      </right>
      <top style="thin">
        <color rgb="FF014D87"/>
      </top>
      <bottom style="thick">
        <color rgb="FF014D87"/>
      </bottom>
      <diagonal/>
    </border>
    <border>
      <left style="thin">
        <color rgb="FF014D87"/>
      </left>
      <right/>
      <top style="thin">
        <color rgb="FF014D87"/>
      </top>
      <bottom style="thin">
        <color rgb="FF014D87"/>
      </bottom>
      <diagonal/>
    </border>
    <border>
      <left/>
      <right/>
      <top style="thin">
        <color rgb="FF014D87"/>
      </top>
      <bottom style="thin">
        <color rgb="FF014D87"/>
      </bottom>
      <diagonal/>
    </border>
    <border>
      <left/>
      <right style="thick">
        <color rgb="FF014D87"/>
      </right>
      <top style="thin">
        <color rgb="FF014D87"/>
      </top>
      <bottom style="thin">
        <color rgb="FF014D8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14D87"/>
      </top>
      <bottom style="medium">
        <color rgb="FF014D87"/>
      </bottom>
      <diagonal/>
    </border>
    <border>
      <left/>
      <right/>
      <top/>
      <bottom style="medium">
        <color rgb="FF014D87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/>
      <top style="thin">
        <color indexed="64"/>
      </top>
      <bottom/>
      <diagonal/>
    </border>
    <border>
      <left/>
      <right style="medium">
        <color theme="4" tint="-0.499984740745262"/>
      </right>
      <top style="thin">
        <color indexed="64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ck">
        <color rgb="FF014D87"/>
      </right>
      <top style="medium">
        <color theme="4" tint="-0.499984740745262"/>
      </top>
      <bottom style="thin">
        <color indexed="64"/>
      </bottom>
      <diagonal/>
    </border>
    <border>
      <left/>
      <right style="thick">
        <color rgb="FF014D87"/>
      </right>
      <top style="thin">
        <color indexed="64"/>
      </top>
      <bottom/>
      <diagonal/>
    </border>
    <border>
      <left/>
      <right style="thick">
        <color rgb="FF014D87"/>
      </right>
      <top/>
      <bottom style="medium">
        <color theme="4" tint="-0.499984740745262"/>
      </bottom>
      <diagonal/>
    </border>
    <border>
      <left style="thin">
        <color indexed="64"/>
      </left>
      <right style="thick">
        <color rgb="FF014D87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rgb="FF014D87"/>
      </left>
      <right/>
      <top style="medium">
        <color rgb="FF014D87"/>
      </top>
      <bottom style="medium">
        <color rgb="FF014D87"/>
      </bottom>
      <diagonal/>
    </border>
    <border>
      <left/>
      <right/>
      <top style="medium">
        <color rgb="FF014D87"/>
      </top>
      <bottom style="medium">
        <color rgb="FF014D87"/>
      </bottom>
      <diagonal/>
    </border>
    <border>
      <left/>
      <right style="medium">
        <color rgb="FF014D87"/>
      </right>
      <top style="medium">
        <color rgb="FF014D87"/>
      </top>
      <bottom style="medium">
        <color rgb="FF014D87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16" fontId="5" fillId="0" borderId="15" xfId="0" applyNumberFormat="1" applyFont="1" applyBorder="1" applyAlignment="1">
      <alignment vertical="center"/>
    </xf>
    <xf numFmtId="16" fontId="5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1" fontId="8" fillId="0" borderId="25" xfId="0" applyNumberFormat="1" applyFont="1" applyBorder="1" applyAlignment="1" applyProtection="1">
      <alignment horizontal="center" vertical="center"/>
      <protection locked="0"/>
    </xf>
    <xf numFmtId="1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7" xfId="0" applyNumberFormat="1" applyFont="1" applyBorder="1" applyAlignment="1">
      <alignment horizontal="center" vertical="center"/>
    </xf>
    <xf numFmtId="167" fontId="12" fillId="2" borderId="22" xfId="0" applyNumberFormat="1" applyFont="1" applyFill="1" applyBorder="1" applyAlignment="1">
      <alignment horizontal="center" vertical="center"/>
    </xf>
    <xf numFmtId="167" fontId="12" fillId="2" borderId="6" xfId="0" applyNumberFormat="1" applyFont="1" applyFill="1" applyBorder="1" applyAlignment="1">
      <alignment horizontal="center" vertical="center"/>
    </xf>
    <xf numFmtId="167" fontId="12" fillId="2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" fontId="13" fillId="0" borderId="0" xfId="0" applyNumberFormat="1" applyFont="1" applyAlignment="1">
      <alignment vertical="center"/>
    </xf>
    <xf numFmtId="16" fontId="13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vertical="center" wrapText="1"/>
    </xf>
    <xf numFmtId="167" fontId="12" fillId="4" borderId="0" xfId="0" applyNumberFormat="1" applyFont="1" applyFill="1" applyAlignment="1">
      <alignment horizontal="center" vertical="center"/>
    </xf>
    <xf numFmtId="1" fontId="8" fillId="4" borderId="0" xfId="0" applyNumberFormat="1" applyFont="1" applyFill="1" applyAlignment="1" applyProtection="1">
      <alignment horizontal="center" vertical="center"/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16" fontId="8" fillId="4" borderId="0" xfId="0" applyNumberFormat="1" applyFont="1" applyFill="1" applyAlignment="1">
      <alignment horizontal="center" vertical="center"/>
    </xf>
    <xf numFmtId="16" fontId="13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8" fontId="13" fillId="4" borderId="0" xfId="0" applyNumberFormat="1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65" fontId="6" fillId="0" borderId="2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5" fontId="6" fillId="0" borderId="20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47" xfId="0" applyFont="1" applyBorder="1" applyAlignment="1">
      <alignment horizontal="center" vertical="center"/>
    </xf>
    <xf numFmtId="166" fontId="17" fillId="0" borderId="0" xfId="0" applyNumberFormat="1" applyFont="1" applyAlignment="1">
      <alignment horizontal="center" wrapText="1"/>
    </xf>
    <xf numFmtId="166" fontId="20" fillId="0" borderId="0" xfId="1" applyNumberFormat="1" applyFont="1" applyAlignment="1">
      <alignment horizontal="center" vertical="center" wrapText="1"/>
    </xf>
    <xf numFmtId="166" fontId="19" fillId="0" borderId="0" xfId="0" applyNumberFormat="1" applyFont="1" applyAlignment="1">
      <alignment horizontal="center" wrapText="1"/>
    </xf>
    <xf numFmtId="0" fontId="25" fillId="2" borderId="39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6" fontId="18" fillId="0" borderId="0" xfId="1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6" fontId="24" fillId="4" borderId="39" xfId="0" applyNumberFormat="1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2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46" xfId="0" applyFont="1" applyFill="1" applyBorder="1" applyAlignment="1">
      <alignment horizontal="center" vertical="center"/>
    </xf>
    <xf numFmtId="8" fontId="24" fillId="4" borderId="39" xfId="0" applyNumberFormat="1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1" fontId="8" fillId="0" borderId="52" xfId="0" applyNumberFormat="1" applyFont="1" applyBorder="1" applyAlignment="1" applyProtection="1">
      <alignment horizontal="center" vertical="center"/>
      <protection locked="0"/>
    </xf>
    <xf numFmtId="1" fontId="8" fillId="0" borderId="40" xfId="0" applyNumberFormat="1" applyFont="1" applyBorder="1" applyAlignment="1" applyProtection="1">
      <alignment horizontal="center" vertical="center"/>
      <protection locked="0"/>
    </xf>
    <xf numFmtId="1" fontId="8" fillId="0" borderId="53" xfId="0" applyNumberFormat="1" applyFont="1" applyBorder="1" applyAlignment="1" applyProtection="1">
      <alignment horizontal="center" vertical="center"/>
      <protection locked="0"/>
    </xf>
    <xf numFmtId="1" fontId="8" fillId="0" borderId="54" xfId="0" applyNumberFormat="1" applyFont="1" applyBorder="1" applyAlignment="1" applyProtection="1">
      <alignment horizontal="center" vertical="center"/>
      <protection locked="0"/>
    </xf>
    <xf numFmtId="1" fontId="8" fillId="0" borderId="55" xfId="0" applyNumberFormat="1" applyFont="1" applyBorder="1" applyAlignment="1" applyProtection="1">
      <alignment horizontal="center" vertical="center"/>
      <protection locked="0"/>
    </xf>
    <xf numFmtId="1" fontId="8" fillId="0" borderId="56" xfId="0" applyNumberFormat="1" applyFont="1" applyBorder="1" applyAlignment="1" applyProtection="1">
      <alignment horizontal="center" vertical="center"/>
      <protection locked="0"/>
    </xf>
    <xf numFmtId="1" fontId="8" fillId="0" borderId="57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" fontId="8" fillId="0" borderId="58" xfId="0" applyNumberFormat="1" applyFont="1" applyBorder="1" applyAlignment="1" applyProtection="1">
      <alignment horizontal="center" vertical="center"/>
      <protection locked="0"/>
    </xf>
    <xf numFmtId="1" fontId="8" fillId="0" borderId="48" xfId="0" applyNumberFormat="1" applyFont="1" applyBorder="1" applyAlignment="1" applyProtection="1">
      <alignment horizontal="center" vertical="center"/>
      <protection locked="0"/>
    </xf>
    <xf numFmtId="1" fontId="8" fillId="0" borderId="15" xfId="0" applyNumberFormat="1" applyFont="1" applyBorder="1" applyAlignment="1" applyProtection="1">
      <alignment horizontal="center" vertical="center"/>
      <protection locked="0"/>
    </xf>
    <xf numFmtId="1" fontId="8" fillId="0" borderId="66" xfId="0" applyNumberFormat="1" applyFont="1" applyBorder="1" applyAlignment="1" applyProtection="1">
      <alignment horizontal="center" vertical="center"/>
      <protection locked="0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0" fontId="23" fillId="2" borderId="61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/>
    </xf>
    <xf numFmtId="0" fontId="23" fillId="2" borderId="64" xfId="0" applyFont="1" applyFill="1" applyBorder="1" applyAlignment="1">
      <alignment horizontal="center" vertical="center"/>
    </xf>
    <xf numFmtId="1" fontId="8" fillId="0" borderId="65" xfId="0" applyNumberFormat="1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 vertical="center"/>
    </xf>
    <xf numFmtId="167" fontId="21" fillId="4" borderId="0" xfId="0" applyNumberFormat="1" applyFont="1" applyFill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1" fontId="27" fillId="0" borderId="24" xfId="0" applyNumberFormat="1" applyFont="1" applyBorder="1" applyAlignment="1" applyProtection="1">
      <alignment horizontal="center" vertical="center"/>
      <protection locked="0"/>
    </xf>
    <xf numFmtId="1" fontId="27" fillId="0" borderId="25" xfId="0" applyNumberFormat="1" applyFont="1" applyBorder="1" applyAlignment="1" applyProtection="1">
      <alignment horizontal="center" vertical="center"/>
      <protection locked="0"/>
    </xf>
    <xf numFmtId="1" fontId="27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" fontId="11" fillId="0" borderId="0" xfId="0" applyNumberFormat="1" applyFont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1">
    <dxf>
      <font>
        <strike val="0"/>
        <color theme="0"/>
      </font>
    </dxf>
  </dxfs>
  <tableStyles count="0" defaultTableStyle="TableStyleMedium2" defaultPivotStyle="PivotStyleLight16"/>
  <colors>
    <mruColors>
      <color rgb="FF014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70555</xdr:colOff>
      <xdr:row>0</xdr:row>
      <xdr:rowOff>28222</xdr:rowOff>
    </xdr:from>
    <xdr:to>
      <xdr:col>2</xdr:col>
      <xdr:colOff>686955</xdr:colOff>
      <xdr:row>0</xdr:row>
      <xdr:rowOff>1255889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A626B0-9F10-A57A-0AC1-962008E8B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55" y="28222"/>
          <a:ext cx="2235650" cy="1227667"/>
        </a:xfrm>
        <a:prstGeom prst="rect">
          <a:avLst/>
        </a:prstGeom>
      </xdr:spPr>
    </xdr:pic>
    <xdr:clientData/>
  </xdr:twoCellAnchor>
  <xdr:oneCellAnchor>
    <xdr:from>
      <xdr:col>0</xdr:col>
      <xdr:colOff>59929</xdr:colOff>
      <xdr:row>57</xdr:row>
      <xdr:rowOff>57077</xdr:rowOff>
    </xdr:from>
    <xdr:ext cx="1176429" cy="540000"/>
    <xdr:pic>
      <xdr:nvPicPr>
        <xdr:cNvPr id="11" name="Image 10">
          <a:extLst>
            <a:ext uri="{FF2B5EF4-FFF2-40B4-BE49-F238E27FC236}">
              <a16:creationId xmlns:a16="http://schemas.microsoft.com/office/drawing/2014/main" id="{077C7002-5133-AF41-BD0E-4BEA1B3FA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929" y="18599077"/>
          <a:ext cx="1176429" cy="540000"/>
        </a:xfrm>
        <a:prstGeom prst="rect">
          <a:avLst/>
        </a:prstGeom>
      </xdr:spPr>
    </xdr:pic>
    <xdr:clientData/>
  </xdr:oneCellAnchor>
  <xdr:oneCellAnchor>
    <xdr:from>
      <xdr:col>0</xdr:col>
      <xdr:colOff>50521</xdr:colOff>
      <xdr:row>80</xdr:row>
      <xdr:rowOff>54589</xdr:rowOff>
    </xdr:from>
    <xdr:ext cx="792000" cy="792000"/>
    <xdr:pic>
      <xdr:nvPicPr>
        <xdr:cNvPr id="12" name="Image 11">
          <a:extLst>
            <a:ext uri="{FF2B5EF4-FFF2-40B4-BE49-F238E27FC236}">
              <a16:creationId xmlns:a16="http://schemas.microsoft.com/office/drawing/2014/main" id="{F3B7C682-9851-BE4B-8200-706E11CA9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521" y="23422589"/>
          <a:ext cx="792000" cy="792000"/>
        </a:xfrm>
        <a:prstGeom prst="rect">
          <a:avLst/>
        </a:prstGeom>
      </xdr:spPr>
    </xdr:pic>
    <xdr:clientData/>
  </xdr:oneCellAnchor>
  <xdr:oneCellAnchor>
    <xdr:from>
      <xdr:col>0</xdr:col>
      <xdr:colOff>50522</xdr:colOff>
      <xdr:row>103</xdr:row>
      <xdr:rowOff>113576</xdr:rowOff>
    </xdr:from>
    <xdr:ext cx="1018287" cy="792000"/>
    <xdr:pic>
      <xdr:nvPicPr>
        <xdr:cNvPr id="13" name="Image 12">
          <a:extLst>
            <a:ext uri="{FF2B5EF4-FFF2-40B4-BE49-F238E27FC236}">
              <a16:creationId xmlns:a16="http://schemas.microsoft.com/office/drawing/2014/main" id="{1A9F7198-19E7-E441-AEC4-D0F09266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522" y="28307576"/>
          <a:ext cx="1018287" cy="792000"/>
        </a:xfrm>
        <a:prstGeom prst="rect">
          <a:avLst/>
        </a:prstGeom>
      </xdr:spPr>
    </xdr:pic>
    <xdr:clientData/>
  </xdr:oneCellAnchor>
  <xdr:oneCellAnchor>
    <xdr:from>
      <xdr:col>0</xdr:col>
      <xdr:colOff>69334</xdr:colOff>
      <xdr:row>126</xdr:row>
      <xdr:rowOff>52809</xdr:rowOff>
    </xdr:from>
    <xdr:ext cx="2376004" cy="792000"/>
    <xdr:pic>
      <xdr:nvPicPr>
        <xdr:cNvPr id="14" name="Image 13">
          <a:extLst>
            <a:ext uri="{FF2B5EF4-FFF2-40B4-BE49-F238E27FC236}">
              <a16:creationId xmlns:a16="http://schemas.microsoft.com/office/drawing/2014/main" id="{BA16AF6E-B0A3-6E4F-9FA4-A86F11652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334" y="33072809"/>
          <a:ext cx="2376004" cy="792000"/>
        </a:xfrm>
        <a:prstGeom prst="rect">
          <a:avLst/>
        </a:prstGeom>
      </xdr:spPr>
    </xdr:pic>
    <xdr:clientData/>
  </xdr:oneCellAnchor>
  <xdr:oneCellAnchor>
    <xdr:from>
      <xdr:col>0</xdr:col>
      <xdr:colOff>59928</xdr:colOff>
      <xdr:row>149</xdr:row>
      <xdr:rowOff>59616</xdr:rowOff>
    </xdr:from>
    <xdr:ext cx="1755000" cy="540000"/>
    <xdr:pic>
      <xdr:nvPicPr>
        <xdr:cNvPr id="15" name="Image 14">
          <a:extLst>
            <a:ext uri="{FF2B5EF4-FFF2-40B4-BE49-F238E27FC236}">
              <a16:creationId xmlns:a16="http://schemas.microsoft.com/office/drawing/2014/main" id="{5EB980A4-5C59-0040-B319-72523CD7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928" y="37905616"/>
          <a:ext cx="1755000" cy="540000"/>
        </a:xfrm>
        <a:prstGeom prst="rect">
          <a:avLst/>
        </a:prstGeom>
      </xdr:spPr>
    </xdr:pic>
    <xdr:clientData/>
  </xdr:oneCellAnchor>
  <xdr:oneCellAnchor>
    <xdr:from>
      <xdr:col>21</xdr:col>
      <xdr:colOff>365008</xdr:colOff>
      <xdr:row>57</xdr:row>
      <xdr:rowOff>57077</xdr:rowOff>
    </xdr:from>
    <xdr:ext cx="1176429" cy="540000"/>
    <xdr:pic>
      <xdr:nvPicPr>
        <xdr:cNvPr id="4" name="Image 3">
          <a:extLst>
            <a:ext uri="{FF2B5EF4-FFF2-40B4-BE49-F238E27FC236}">
              <a16:creationId xmlns:a16="http://schemas.microsoft.com/office/drawing/2014/main" id="{B36D79B1-0380-F957-662D-E20CCDF98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39175" y="23298077"/>
          <a:ext cx="1176429" cy="540000"/>
        </a:xfrm>
        <a:prstGeom prst="rect">
          <a:avLst/>
        </a:prstGeom>
      </xdr:spPr>
    </xdr:pic>
    <xdr:clientData/>
  </xdr:oneCellAnchor>
  <xdr:oneCellAnchor>
    <xdr:from>
      <xdr:col>21</xdr:col>
      <xdr:colOff>711200</xdr:colOff>
      <xdr:row>80</xdr:row>
      <xdr:rowOff>54589</xdr:rowOff>
    </xdr:from>
    <xdr:ext cx="792000" cy="792000"/>
    <xdr:pic>
      <xdr:nvPicPr>
        <xdr:cNvPr id="5" name="Image 4">
          <a:extLst>
            <a:ext uri="{FF2B5EF4-FFF2-40B4-BE49-F238E27FC236}">
              <a16:creationId xmlns:a16="http://schemas.microsoft.com/office/drawing/2014/main" id="{FDDB55D2-23ED-3688-2E6F-4831B89BD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79900" y="23422589"/>
          <a:ext cx="792000" cy="792000"/>
        </a:xfrm>
        <a:prstGeom prst="rect">
          <a:avLst/>
        </a:prstGeom>
      </xdr:spPr>
    </xdr:pic>
    <xdr:clientData/>
  </xdr:oneCellAnchor>
  <xdr:oneCellAnchor>
    <xdr:from>
      <xdr:col>21</xdr:col>
      <xdr:colOff>482601</xdr:colOff>
      <xdr:row>103</xdr:row>
      <xdr:rowOff>113576</xdr:rowOff>
    </xdr:from>
    <xdr:ext cx="1018287" cy="792000"/>
    <xdr:pic>
      <xdr:nvPicPr>
        <xdr:cNvPr id="6" name="Image 5">
          <a:extLst>
            <a:ext uri="{FF2B5EF4-FFF2-40B4-BE49-F238E27FC236}">
              <a16:creationId xmlns:a16="http://schemas.microsoft.com/office/drawing/2014/main" id="{633CA151-20EE-6BB0-3905-EBDF0F07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751301" y="28307576"/>
          <a:ext cx="1018287" cy="792000"/>
        </a:xfrm>
        <a:prstGeom prst="rect">
          <a:avLst/>
        </a:prstGeom>
      </xdr:spPr>
    </xdr:pic>
    <xdr:clientData/>
  </xdr:oneCellAnchor>
  <xdr:oneCellAnchor>
    <xdr:from>
      <xdr:col>20</xdr:col>
      <xdr:colOff>370180</xdr:colOff>
      <xdr:row>126</xdr:row>
      <xdr:rowOff>52809</xdr:rowOff>
    </xdr:from>
    <xdr:ext cx="2376004" cy="792000"/>
    <xdr:pic>
      <xdr:nvPicPr>
        <xdr:cNvPr id="7" name="Image 6">
          <a:extLst>
            <a:ext uri="{FF2B5EF4-FFF2-40B4-BE49-F238E27FC236}">
              <a16:creationId xmlns:a16="http://schemas.microsoft.com/office/drawing/2014/main" id="{43329035-5658-6013-CB6D-3A891BD3A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40013" y="42216809"/>
          <a:ext cx="2376004" cy="792000"/>
        </a:xfrm>
        <a:prstGeom prst="rect">
          <a:avLst/>
        </a:prstGeom>
      </xdr:spPr>
    </xdr:pic>
    <xdr:clientData/>
  </xdr:oneCellAnchor>
  <xdr:oneCellAnchor>
    <xdr:from>
      <xdr:col>20</xdr:col>
      <xdr:colOff>860307</xdr:colOff>
      <xdr:row>149</xdr:row>
      <xdr:rowOff>101950</xdr:rowOff>
    </xdr:from>
    <xdr:ext cx="1755000" cy="540000"/>
    <xdr:pic>
      <xdr:nvPicPr>
        <xdr:cNvPr id="8" name="Image 7">
          <a:extLst>
            <a:ext uri="{FF2B5EF4-FFF2-40B4-BE49-F238E27FC236}">
              <a16:creationId xmlns:a16="http://schemas.microsoft.com/office/drawing/2014/main" id="{ADE4D0AA-C4D9-ABFB-DEEC-A5C9085CE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30140" y="48361950"/>
          <a:ext cx="1755000" cy="540000"/>
        </a:xfrm>
        <a:prstGeom prst="rect">
          <a:avLst/>
        </a:prstGeom>
      </xdr:spPr>
    </xdr:pic>
    <xdr:clientData/>
  </xdr:oneCellAnchor>
  <xdr:twoCellAnchor editAs="oneCell">
    <xdr:from>
      <xdr:col>20</xdr:col>
      <xdr:colOff>111125</xdr:colOff>
      <xdr:row>0</xdr:row>
      <xdr:rowOff>28222</xdr:rowOff>
    </xdr:from>
    <xdr:to>
      <xdr:col>22</xdr:col>
      <xdr:colOff>410025</xdr:colOff>
      <xdr:row>0</xdr:row>
      <xdr:rowOff>1255889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852062E1-E669-6E2F-EFD4-929D7680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8625" y="28222"/>
          <a:ext cx="2235650" cy="1227667"/>
        </a:xfrm>
        <a:prstGeom prst="rect">
          <a:avLst/>
        </a:prstGeom>
      </xdr:spPr>
    </xdr:pic>
    <xdr:clientData/>
  </xdr:twoCellAnchor>
  <xdr:oneCellAnchor>
    <xdr:from>
      <xdr:col>0</xdr:col>
      <xdr:colOff>70555</xdr:colOff>
      <xdr:row>31</xdr:row>
      <xdr:rowOff>28222</xdr:rowOff>
    </xdr:from>
    <xdr:ext cx="2246233" cy="1227667"/>
    <xdr:pic>
      <xdr:nvPicPr>
        <xdr:cNvPr id="16" name="Image 15">
          <a:extLst>
            <a:ext uri="{FF2B5EF4-FFF2-40B4-BE49-F238E27FC236}">
              <a16:creationId xmlns:a16="http://schemas.microsoft.com/office/drawing/2014/main" id="{7925AA11-429F-1147-B4CF-F45AB1B8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55" y="28222"/>
          <a:ext cx="2246233" cy="1227667"/>
        </a:xfrm>
        <a:prstGeom prst="rect">
          <a:avLst/>
        </a:prstGeom>
      </xdr:spPr>
    </xdr:pic>
    <xdr:clientData/>
  </xdr:oneCellAnchor>
  <xdr:oneCellAnchor>
    <xdr:from>
      <xdr:col>20</xdr:col>
      <xdr:colOff>111125</xdr:colOff>
      <xdr:row>31</xdr:row>
      <xdr:rowOff>28222</xdr:rowOff>
    </xdr:from>
    <xdr:ext cx="2225067" cy="1227667"/>
    <xdr:pic>
      <xdr:nvPicPr>
        <xdr:cNvPr id="17" name="Image 16">
          <a:extLst>
            <a:ext uri="{FF2B5EF4-FFF2-40B4-BE49-F238E27FC236}">
              <a16:creationId xmlns:a16="http://schemas.microsoft.com/office/drawing/2014/main" id="{7CD1AEE3-70D9-AB4B-AC1F-88975769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0958" y="28222"/>
          <a:ext cx="2225067" cy="1227667"/>
        </a:xfrm>
        <a:prstGeom prst="rect">
          <a:avLst/>
        </a:prstGeom>
      </xdr:spPr>
    </xdr:pic>
    <xdr:clientData/>
  </xdr:oneCellAnchor>
  <xdr:oneCellAnchor>
    <xdr:from>
      <xdr:col>0</xdr:col>
      <xdr:colOff>70555</xdr:colOff>
      <xdr:row>172</xdr:row>
      <xdr:rowOff>28222</xdr:rowOff>
    </xdr:from>
    <xdr:ext cx="2246233" cy="1227667"/>
    <xdr:pic>
      <xdr:nvPicPr>
        <xdr:cNvPr id="18" name="Image 17">
          <a:extLst>
            <a:ext uri="{FF2B5EF4-FFF2-40B4-BE49-F238E27FC236}">
              <a16:creationId xmlns:a16="http://schemas.microsoft.com/office/drawing/2014/main" id="{E82FEF30-5BF0-4F46-B924-77E5F742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55" y="14760222"/>
          <a:ext cx="2246233" cy="1227667"/>
        </a:xfrm>
        <a:prstGeom prst="rect">
          <a:avLst/>
        </a:prstGeom>
      </xdr:spPr>
    </xdr:pic>
    <xdr:clientData/>
  </xdr:oneCellAnchor>
  <xdr:oneCellAnchor>
    <xdr:from>
      <xdr:col>20</xdr:col>
      <xdr:colOff>111125</xdr:colOff>
      <xdr:row>172</xdr:row>
      <xdr:rowOff>28222</xdr:rowOff>
    </xdr:from>
    <xdr:ext cx="2225067" cy="1227667"/>
    <xdr:pic>
      <xdr:nvPicPr>
        <xdr:cNvPr id="19" name="Image 18">
          <a:extLst>
            <a:ext uri="{FF2B5EF4-FFF2-40B4-BE49-F238E27FC236}">
              <a16:creationId xmlns:a16="http://schemas.microsoft.com/office/drawing/2014/main" id="{43F80DDC-DAD4-3143-8991-614A9914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0958" y="14760222"/>
          <a:ext cx="2225067" cy="1227667"/>
        </a:xfrm>
        <a:prstGeom prst="rect">
          <a:avLst/>
        </a:prstGeom>
      </xdr:spPr>
    </xdr:pic>
    <xdr:clientData/>
  </xdr:oneCellAnchor>
  <xdr:twoCellAnchor editAs="oneCell">
    <xdr:from>
      <xdr:col>22</xdr:col>
      <xdr:colOff>42333</xdr:colOff>
      <xdr:row>34</xdr:row>
      <xdr:rowOff>211665</xdr:rowOff>
    </xdr:from>
    <xdr:to>
      <xdr:col>22</xdr:col>
      <xdr:colOff>527472</xdr:colOff>
      <xdr:row>35</xdr:row>
      <xdr:rowOff>63524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1A923B54-20F3-936C-C8E9-EC5AF4E7F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0833" y="17695332"/>
          <a:ext cx="485139" cy="486859"/>
        </a:xfrm>
        <a:prstGeom prst="ellipse">
          <a:avLst/>
        </a:prstGeom>
        <a:noFill/>
      </xdr:spPr>
    </xdr:pic>
    <xdr:clientData/>
  </xdr:twoCellAnchor>
  <xdr:twoCellAnchor editAs="oneCell">
    <xdr:from>
      <xdr:col>0</xdr:col>
      <xdr:colOff>232834</xdr:colOff>
      <xdr:row>34</xdr:row>
      <xdr:rowOff>169333</xdr:rowOff>
    </xdr:from>
    <xdr:to>
      <xdr:col>1</xdr:col>
      <xdr:colOff>63500</xdr:colOff>
      <xdr:row>35</xdr:row>
      <xdr:rowOff>150342</xdr:rowOff>
    </xdr:to>
    <xdr:pic>
      <xdr:nvPicPr>
        <xdr:cNvPr id="24" name="Picture 4">
          <a:extLst>
            <a:ext uri="{FF2B5EF4-FFF2-40B4-BE49-F238E27FC236}">
              <a16:creationId xmlns:a16="http://schemas.microsoft.com/office/drawing/2014/main" id="{33D5B34C-8187-0344-83A1-206EBCF84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17653000"/>
          <a:ext cx="613833" cy="616009"/>
        </a:xfrm>
        <a:prstGeom prst="ellipse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rainingcamp@ffti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AC9F-A5AD-914E-8DA9-F907EB82A9E8}">
  <sheetPr>
    <tabColor theme="7"/>
    <pageSetUpPr fitToPage="1"/>
  </sheetPr>
  <dimension ref="A1:W193"/>
  <sheetViews>
    <sheetView showGridLines="0" tabSelected="1" zoomScale="60" zoomScaleNormal="60" zoomScaleSheetLayoutView="70" workbookViewId="0">
      <selection activeCell="I8" sqref="I8:W8"/>
    </sheetView>
  </sheetViews>
  <sheetFormatPr baseColWidth="10" defaultColWidth="8.7109375" defaultRowHeight="30" customHeight="1" outlineLevelRow="1"/>
  <cols>
    <col min="1" max="1" width="8.7109375" style="1"/>
    <col min="2" max="4" width="9.42578125" style="1" bestFit="1" customWidth="1"/>
    <col min="5" max="8" width="9.85546875" style="1" bestFit="1" customWidth="1"/>
    <col min="9" max="9" width="8.7109375" style="1"/>
    <col min="10" max="10" width="9.85546875" style="1" bestFit="1" customWidth="1"/>
    <col min="11" max="19" width="9.42578125" style="1" bestFit="1" customWidth="1"/>
    <col min="20" max="20" width="9.140625" style="1" bestFit="1" customWidth="1"/>
    <col min="21" max="21" width="12.7109375" style="1" customWidth="1"/>
    <col min="22" max="22" width="9.140625" style="1" bestFit="1" customWidth="1"/>
    <col min="23" max="16384" width="8.7109375" style="1"/>
  </cols>
  <sheetData>
    <row r="1" spans="1:23" ht="100" customHeight="1" thickBot="1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s="2" customFormat="1" ht="50" customHeight="1" thickBot="1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</row>
    <row r="3" spans="1:23" ht="30" customHeight="1" thickBot="1"/>
    <row r="4" spans="1:23" ht="50" customHeight="1" thickTop="1">
      <c r="A4" s="64" t="s">
        <v>1</v>
      </c>
      <c r="B4" s="65"/>
      <c r="C4" s="65"/>
      <c r="D4" s="65"/>
      <c r="E4" s="65"/>
      <c r="F4" s="65"/>
      <c r="G4" s="65"/>
      <c r="H4" s="65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</row>
    <row r="5" spans="1:23" ht="50" customHeight="1">
      <c r="A5" s="66" t="s">
        <v>25</v>
      </c>
      <c r="B5" s="67"/>
      <c r="C5" s="67"/>
      <c r="D5" s="67"/>
      <c r="E5" s="67"/>
      <c r="F5" s="67"/>
      <c r="G5" s="67"/>
      <c r="H5" s="67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</row>
    <row r="6" spans="1:23" ht="50" customHeight="1">
      <c r="A6" s="66" t="s">
        <v>2</v>
      </c>
      <c r="B6" s="67"/>
      <c r="C6" s="67"/>
      <c r="D6" s="67"/>
      <c r="E6" s="67"/>
      <c r="F6" s="67"/>
      <c r="G6" s="67"/>
      <c r="H6" s="67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1"/>
    </row>
    <row r="7" spans="1:23" ht="50" customHeight="1">
      <c r="A7" s="66" t="s">
        <v>3</v>
      </c>
      <c r="B7" s="67"/>
      <c r="C7" s="67"/>
      <c r="D7" s="67"/>
      <c r="E7" s="67"/>
      <c r="F7" s="67"/>
      <c r="G7" s="67"/>
      <c r="H7" s="67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1"/>
    </row>
    <row r="8" spans="1:23" ht="50" customHeight="1" thickBot="1">
      <c r="A8" s="70" t="s">
        <v>4</v>
      </c>
      <c r="B8" s="71"/>
      <c r="C8" s="71"/>
      <c r="D8" s="71"/>
      <c r="E8" s="71"/>
      <c r="F8" s="71"/>
      <c r="G8" s="71"/>
      <c r="H8" s="71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30" customHeight="1" thickTop="1" thickBot="1"/>
    <row r="10" spans="1:23" s="3" customFormat="1" ht="50" customHeight="1" thickTop="1" thickBot="1">
      <c r="A10" s="41"/>
      <c r="B10" s="42"/>
      <c r="C10" s="79" t="s">
        <v>5</v>
      </c>
      <c r="D10" s="79"/>
      <c r="E10" s="79"/>
      <c r="F10" s="79"/>
      <c r="G10" s="79"/>
      <c r="H10" s="79"/>
      <c r="I10" s="42"/>
      <c r="J10" s="42"/>
      <c r="K10" s="42"/>
      <c r="L10" s="136" t="s">
        <v>35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7"/>
    </row>
    <row r="11" spans="1:23" s="3" customFormat="1" ht="30" customHeight="1">
      <c r="A11" s="16"/>
      <c r="B11" s="6"/>
      <c r="C11" s="122" t="s">
        <v>11</v>
      </c>
      <c r="D11" s="123"/>
      <c r="E11" s="123"/>
      <c r="F11" s="123"/>
      <c r="G11" s="123"/>
      <c r="H11" s="124"/>
      <c r="I11" s="6"/>
      <c r="J11" s="6"/>
      <c r="K11" s="55"/>
      <c r="L11" s="156" t="s">
        <v>30</v>
      </c>
      <c r="M11" s="157"/>
      <c r="N11" s="158"/>
      <c r="O11" s="156" t="s">
        <v>31</v>
      </c>
      <c r="P11" s="157"/>
      <c r="Q11" s="158"/>
      <c r="R11" s="156" t="s">
        <v>32</v>
      </c>
      <c r="S11" s="157"/>
      <c r="T11" s="158"/>
      <c r="U11" s="156" t="s">
        <v>33</v>
      </c>
      <c r="V11" s="157"/>
      <c r="W11" s="161"/>
    </row>
    <row r="12" spans="1:23" s="3" customFormat="1" ht="30" customHeight="1">
      <c r="A12" s="16"/>
      <c r="B12" s="17"/>
      <c r="C12" s="27">
        <v>45124</v>
      </c>
      <c r="D12" s="28">
        <v>45125</v>
      </c>
      <c r="E12" s="28">
        <v>45126</v>
      </c>
      <c r="F12" s="28">
        <v>45127</v>
      </c>
      <c r="G12" s="28">
        <v>45128</v>
      </c>
      <c r="H12" s="29">
        <v>45129</v>
      </c>
      <c r="J12" s="17"/>
      <c r="K12" s="55"/>
      <c r="L12" s="140"/>
      <c r="M12" s="141"/>
      <c r="N12" s="142"/>
      <c r="O12" s="140"/>
      <c r="P12" s="141"/>
      <c r="Q12" s="142"/>
      <c r="R12" s="140"/>
      <c r="S12" s="141"/>
      <c r="T12" s="142"/>
      <c r="U12" s="140"/>
      <c r="V12" s="141"/>
      <c r="W12" s="162"/>
    </row>
    <row r="13" spans="1:23" s="3" customFormat="1" ht="30" customHeight="1" thickBot="1">
      <c r="A13" s="16"/>
      <c r="B13" s="19"/>
      <c r="C13" s="20"/>
      <c r="D13" s="21"/>
      <c r="E13" s="21"/>
      <c r="F13" s="21"/>
      <c r="G13" s="21"/>
      <c r="H13" s="22"/>
      <c r="J13" s="19"/>
      <c r="K13" s="55"/>
      <c r="L13" s="143"/>
      <c r="M13" s="144"/>
      <c r="N13" s="145"/>
      <c r="O13" s="143"/>
      <c r="P13" s="144"/>
      <c r="Q13" s="145"/>
      <c r="R13" s="143"/>
      <c r="S13" s="144"/>
      <c r="T13" s="145"/>
      <c r="U13" s="143"/>
      <c r="V13" s="144"/>
      <c r="W13" s="151"/>
    </row>
    <row r="14" spans="1:23" s="3" customFormat="1" ht="30" customHeight="1">
      <c r="A14" s="16"/>
      <c r="C14" s="56"/>
      <c r="D14" s="56"/>
      <c r="E14" s="56"/>
      <c r="F14" s="56"/>
      <c r="G14" s="56"/>
      <c r="H14" s="56"/>
      <c r="K14" s="55"/>
      <c r="L14" s="55"/>
      <c r="M14" s="138"/>
      <c r="N14" s="138"/>
      <c r="O14" s="138"/>
      <c r="P14" s="138"/>
      <c r="Q14" s="138"/>
      <c r="R14" s="138"/>
      <c r="S14" s="138"/>
      <c r="T14" s="138"/>
      <c r="U14" s="55"/>
      <c r="V14" s="55"/>
      <c r="W14" s="18"/>
    </row>
    <row r="15" spans="1:23" s="3" customFormat="1" ht="50" customHeight="1" thickBot="1">
      <c r="A15" s="44"/>
      <c r="B15" s="57"/>
      <c r="C15" s="163" t="s">
        <v>6</v>
      </c>
      <c r="D15" s="163"/>
      <c r="E15" s="163"/>
      <c r="F15" s="163"/>
      <c r="G15" s="163"/>
      <c r="H15" s="163"/>
      <c r="I15" s="57"/>
      <c r="J15" s="57"/>
      <c r="K15" s="55"/>
      <c r="L15" s="138" t="s">
        <v>36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9"/>
    </row>
    <row r="16" spans="1:23" s="3" customFormat="1" ht="28" customHeight="1" thickBot="1">
      <c r="A16" s="16"/>
      <c r="B16" s="6"/>
      <c r="C16" s="122" t="s">
        <v>11</v>
      </c>
      <c r="D16" s="123"/>
      <c r="E16" s="123"/>
      <c r="F16" s="123"/>
      <c r="G16" s="123"/>
      <c r="H16" s="124"/>
      <c r="I16" s="6"/>
      <c r="J16" s="6"/>
      <c r="K16" s="55"/>
      <c r="L16" s="152" t="s">
        <v>34</v>
      </c>
      <c r="M16" s="153"/>
      <c r="N16" s="154"/>
      <c r="O16" s="159" t="s">
        <v>38</v>
      </c>
      <c r="P16" s="153"/>
      <c r="Q16" s="160"/>
      <c r="R16" s="152" t="s">
        <v>32</v>
      </c>
      <c r="S16" s="153"/>
      <c r="T16" s="154"/>
      <c r="U16" s="152" t="s">
        <v>33</v>
      </c>
      <c r="V16" s="153"/>
      <c r="W16" s="155"/>
    </row>
    <row r="17" spans="1:23" s="3" customFormat="1" ht="30" customHeight="1">
      <c r="A17" s="16"/>
      <c r="B17" s="17"/>
      <c r="C17" s="27">
        <v>45124</v>
      </c>
      <c r="D17" s="28">
        <v>45125</v>
      </c>
      <c r="E17" s="28">
        <v>45126</v>
      </c>
      <c r="F17" s="28">
        <v>45127</v>
      </c>
      <c r="G17" s="28">
        <v>45128</v>
      </c>
      <c r="H17" s="29">
        <v>45129</v>
      </c>
      <c r="J17" s="17"/>
      <c r="K17" s="55"/>
      <c r="L17" s="146"/>
      <c r="M17" s="147"/>
      <c r="N17" s="148"/>
      <c r="O17" s="147"/>
      <c r="P17" s="147"/>
      <c r="Q17" s="147"/>
      <c r="R17" s="146"/>
      <c r="S17" s="147"/>
      <c r="T17" s="148"/>
      <c r="U17" s="146"/>
      <c r="V17" s="147"/>
      <c r="W17" s="150"/>
    </row>
    <row r="18" spans="1:23" s="3" customFormat="1" ht="30" customHeight="1" thickBot="1">
      <c r="A18" s="16"/>
      <c r="B18" s="19"/>
      <c r="C18" s="20"/>
      <c r="D18" s="21"/>
      <c r="E18" s="21"/>
      <c r="F18" s="21"/>
      <c r="G18" s="21"/>
      <c r="H18" s="22"/>
      <c r="J18" s="19"/>
      <c r="K18" s="55"/>
      <c r="L18" s="143"/>
      <c r="M18" s="144"/>
      <c r="N18" s="145"/>
      <c r="O18" s="149"/>
      <c r="P18" s="149"/>
      <c r="Q18" s="149"/>
      <c r="R18" s="143"/>
      <c r="S18" s="144"/>
      <c r="T18" s="145"/>
      <c r="U18" s="143"/>
      <c r="V18" s="144"/>
      <c r="W18" s="151"/>
    </row>
    <row r="19" spans="1:23" s="3" customFormat="1" ht="30" customHeight="1">
      <c r="A19" s="16"/>
      <c r="K19" s="55"/>
      <c r="L19" s="55"/>
      <c r="M19" s="47"/>
      <c r="N19" s="50"/>
      <c r="O19" s="46"/>
      <c r="P19" s="46"/>
      <c r="Q19" s="46"/>
      <c r="R19" s="46"/>
      <c r="S19" s="46"/>
      <c r="T19" s="46"/>
      <c r="U19" s="55"/>
      <c r="V19" s="55"/>
      <c r="W19" s="18"/>
    </row>
    <row r="20" spans="1:23" s="3" customFormat="1" ht="50" customHeight="1" thickBot="1">
      <c r="A20" s="44"/>
      <c r="B20" s="57"/>
      <c r="C20" s="163" t="s">
        <v>7</v>
      </c>
      <c r="D20" s="163"/>
      <c r="E20" s="163"/>
      <c r="F20" s="163"/>
      <c r="G20" s="163"/>
      <c r="H20" s="163"/>
      <c r="I20" s="57"/>
      <c r="J20" s="57"/>
      <c r="K20" s="55"/>
      <c r="L20" s="55"/>
      <c r="M20" s="58"/>
      <c r="N20" s="58"/>
      <c r="O20" s="138" t="s">
        <v>37</v>
      </c>
      <c r="P20" s="138"/>
      <c r="Q20" s="138"/>
      <c r="R20" s="138"/>
      <c r="S20" s="138"/>
      <c r="T20" s="138"/>
      <c r="U20" s="138"/>
      <c r="V20" s="55"/>
      <c r="W20" s="45"/>
    </row>
    <row r="21" spans="1:23" s="3" customFormat="1" ht="28" customHeight="1" thickBot="1">
      <c r="A21" s="16"/>
      <c r="B21" s="6"/>
      <c r="C21" s="122" t="s">
        <v>11</v>
      </c>
      <c r="D21" s="123"/>
      <c r="E21" s="123"/>
      <c r="F21" s="123"/>
      <c r="G21" s="123"/>
      <c r="H21" s="124"/>
      <c r="I21" s="6"/>
      <c r="J21" s="6"/>
      <c r="K21" s="55"/>
      <c r="L21" s="152" t="s">
        <v>39</v>
      </c>
      <c r="M21" s="153"/>
      <c r="N21" s="154"/>
      <c r="O21" s="152" t="s">
        <v>40</v>
      </c>
      <c r="P21" s="153"/>
      <c r="Q21" s="154"/>
      <c r="R21" s="152" t="s">
        <v>41</v>
      </c>
      <c r="S21" s="153"/>
      <c r="T21" s="154"/>
      <c r="U21" s="152" t="s">
        <v>42</v>
      </c>
      <c r="V21" s="153"/>
      <c r="W21" s="155"/>
    </row>
    <row r="22" spans="1:23" s="3" customFormat="1" ht="30" customHeight="1">
      <c r="A22" s="16"/>
      <c r="B22" s="17"/>
      <c r="C22" s="27">
        <v>45124</v>
      </c>
      <c r="D22" s="28">
        <v>45125</v>
      </c>
      <c r="E22" s="28">
        <v>45126</v>
      </c>
      <c r="F22" s="28">
        <v>45127</v>
      </c>
      <c r="G22" s="28">
        <v>45128</v>
      </c>
      <c r="H22" s="29">
        <v>45129</v>
      </c>
      <c r="J22" s="17"/>
      <c r="K22" s="55"/>
      <c r="L22" s="146"/>
      <c r="M22" s="147"/>
      <c r="N22" s="148"/>
      <c r="O22" s="146"/>
      <c r="P22" s="147"/>
      <c r="Q22" s="148"/>
      <c r="R22" s="146"/>
      <c r="S22" s="147"/>
      <c r="T22" s="148"/>
      <c r="U22" s="146"/>
      <c r="V22" s="147"/>
      <c r="W22" s="150"/>
    </row>
    <row r="23" spans="1:23" s="3" customFormat="1" ht="30" customHeight="1" thickBot="1">
      <c r="A23" s="16"/>
      <c r="B23" s="19"/>
      <c r="C23" s="20"/>
      <c r="D23" s="21"/>
      <c r="E23" s="21"/>
      <c r="F23" s="21"/>
      <c r="G23" s="21"/>
      <c r="H23" s="22"/>
      <c r="J23" s="19"/>
      <c r="K23" s="40"/>
      <c r="L23" s="143"/>
      <c r="M23" s="144"/>
      <c r="N23" s="145"/>
      <c r="O23" s="143"/>
      <c r="P23" s="144"/>
      <c r="Q23" s="145"/>
      <c r="R23" s="143"/>
      <c r="S23" s="144"/>
      <c r="T23" s="145"/>
      <c r="U23" s="143"/>
      <c r="V23" s="144"/>
      <c r="W23" s="151"/>
    </row>
    <row r="24" spans="1:23" s="3" customFormat="1" ht="30" customHeight="1" thickBo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</row>
    <row r="25" spans="1:23" s="3" customFormat="1" ht="30" customHeight="1" thickTop="1" thickBot="1"/>
    <row r="26" spans="1:23" s="3" customFormat="1" ht="52" customHeight="1" thickTop="1" thickBot="1">
      <c r="A26" s="41"/>
      <c r="B26" s="42"/>
      <c r="C26" s="79" t="s">
        <v>10</v>
      </c>
      <c r="D26" s="79"/>
      <c r="E26" s="79"/>
      <c r="F26" s="79"/>
      <c r="G26" s="79"/>
      <c r="H26" s="79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</row>
    <row r="27" spans="1:23" s="3" customFormat="1" ht="27" customHeight="1">
      <c r="A27" s="16"/>
      <c r="B27" s="6"/>
      <c r="C27" s="122" t="s">
        <v>11</v>
      </c>
      <c r="D27" s="123"/>
      <c r="E27" s="123"/>
      <c r="F27" s="123"/>
      <c r="G27" s="123"/>
      <c r="H27" s="124"/>
      <c r="I27" s="6"/>
      <c r="J27" s="6"/>
      <c r="K27" s="164" t="s">
        <v>29</v>
      </c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7"/>
    </row>
    <row r="28" spans="1:23" s="3" customFormat="1" ht="30" customHeight="1">
      <c r="A28" s="16"/>
      <c r="B28" s="17"/>
      <c r="C28" s="27">
        <v>45124</v>
      </c>
      <c r="D28" s="28">
        <v>45125</v>
      </c>
      <c r="E28" s="28">
        <v>45126</v>
      </c>
      <c r="F28" s="28">
        <v>45127</v>
      </c>
      <c r="G28" s="28">
        <v>45128</v>
      </c>
      <c r="H28" s="29">
        <v>45129</v>
      </c>
      <c r="J28" s="17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8"/>
    </row>
    <row r="29" spans="1:23" s="3" customFormat="1" ht="30" customHeight="1" thickBot="1">
      <c r="A29" s="16"/>
      <c r="B29" s="19"/>
      <c r="C29" s="20"/>
      <c r="D29" s="21"/>
      <c r="E29" s="21"/>
      <c r="F29" s="21"/>
      <c r="G29" s="21"/>
      <c r="H29" s="22"/>
      <c r="J29" s="19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8"/>
    </row>
    <row r="30" spans="1:23" s="3" customFormat="1" ht="52" customHeight="1" thickBot="1">
      <c r="A30" s="23"/>
      <c r="B30" s="26"/>
      <c r="C30" s="26"/>
      <c r="D30" s="26"/>
      <c r="E30" s="26"/>
      <c r="F30" s="26"/>
      <c r="G30" s="26"/>
      <c r="H30" s="26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5"/>
    </row>
    <row r="31" spans="1:23" ht="30" customHeight="1" thickTop="1"/>
    <row r="32" spans="1:23" ht="100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s="2" customFormat="1" ht="50" customHeight="1">
      <c r="A33" s="98" t="s">
        <v>13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</row>
    <row r="34" spans="1:23" ht="40" customHeight="1" thickBot="1">
      <c r="A34" s="96" t="s">
        <v>15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3" ht="50" customHeight="1" thickTop="1">
      <c r="A35" s="165" t="s">
        <v>19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7"/>
    </row>
    <row r="36" spans="1:23" ht="20" customHeight="1">
      <c r="A36" s="16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67"/>
    </row>
    <row r="37" spans="1:23" ht="37" customHeight="1" outlineLevel="1" thickBot="1">
      <c r="A37" s="168"/>
      <c r="B37" s="177" t="s">
        <v>8</v>
      </c>
      <c r="C37" s="177"/>
      <c r="D37" s="177"/>
      <c r="E37" s="177"/>
      <c r="F37" s="177"/>
      <c r="G37" s="177"/>
      <c r="H37" s="177"/>
      <c r="I37" s="57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170"/>
    </row>
    <row r="38" spans="1:23" ht="33" customHeight="1" outlineLevel="1">
      <c r="A38" s="4"/>
      <c r="B38" s="171" t="s">
        <v>11</v>
      </c>
      <c r="C38" s="172"/>
      <c r="D38" s="172"/>
      <c r="E38" s="172"/>
      <c r="F38" s="172"/>
      <c r="G38" s="172"/>
      <c r="H38" s="173"/>
      <c r="I38" s="30"/>
      <c r="J38" s="52"/>
      <c r="K38" s="52"/>
      <c r="L38" s="52"/>
      <c r="M38" s="127" t="s">
        <v>43</v>
      </c>
      <c r="N38" s="128"/>
      <c r="O38" s="129"/>
      <c r="P38" s="127" t="s">
        <v>9</v>
      </c>
      <c r="Q38" s="128"/>
      <c r="R38" s="129"/>
      <c r="S38" s="127" t="s">
        <v>44</v>
      </c>
      <c r="T38" s="128"/>
      <c r="U38" s="129"/>
      <c r="V38" s="52"/>
      <c r="W38" s="13"/>
    </row>
    <row r="39" spans="1:23" ht="33" customHeight="1" outlineLevel="1">
      <c r="A39" s="4"/>
      <c r="B39" s="27">
        <v>45123</v>
      </c>
      <c r="C39" s="28">
        <v>45124</v>
      </c>
      <c r="D39" s="28">
        <v>45125</v>
      </c>
      <c r="E39" s="28">
        <v>45126</v>
      </c>
      <c r="F39" s="28">
        <v>45127</v>
      </c>
      <c r="G39" s="28">
        <v>45128</v>
      </c>
      <c r="H39" s="29">
        <v>45129</v>
      </c>
      <c r="I39" s="3"/>
      <c r="J39" s="52"/>
      <c r="K39" s="52"/>
      <c r="L39" s="52"/>
      <c r="M39" s="130"/>
      <c r="N39" s="131"/>
      <c r="O39" s="132"/>
      <c r="P39" s="130"/>
      <c r="Q39" s="131"/>
      <c r="R39" s="132"/>
      <c r="S39" s="130"/>
      <c r="T39" s="131"/>
      <c r="U39" s="132"/>
      <c r="V39" s="52"/>
      <c r="W39" s="5"/>
    </row>
    <row r="40" spans="1:23" ht="33" customHeight="1" outlineLevel="1" thickBot="1">
      <c r="A40" s="4"/>
      <c r="B40" s="174"/>
      <c r="C40" s="175"/>
      <c r="D40" s="175"/>
      <c r="E40" s="175"/>
      <c r="F40" s="175"/>
      <c r="G40" s="175"/>
      <c r="H40" s="176"/>
      <c r="I40" s="3"/>
      <c r="J40" s="52"/>
      <c r="K40" s="52"/>
      <c r="L40" s="52"/>
      <c r="M40" s="130"/>
      <c r="N40" s="131"/>
      <c r="O40" s="132"/>
      <c r="P40" s="130"/>
      <c r="Q40" s="131"/>
      <c r="R40" s="132"/>
      <c r="S40" s="130"/>
      <c r="T40" s="131"/>
      <c r="U40" s="132"/>
      <c r="V40" s="52"/>
      <c r="W40" s="5"/>
    </row>
    <row r="41" spans="1:23" ht="20" customHeight="1" outlineLevel="1">
      <c r="A41" s="4"/>
      <c r="B41" s="3"/>
      <c r="C41" s="3"/>
      <c r="D41" s="3"/>
      <c r="E41" s="3"/>
      <c r="F41" s="3"/>
      <c r="G41" s="3"/>
      <c r="H41" s="3"/>
      <c r="I41" s="3"/>
      <c r="J41" s="52"/>
      <c r="K41" s="52"/>
      <c r="L41" s="52"/>
      <c r="M41" s="130"/>
      <c r="N41" s="131"/>
      <c r="O41" s="132"/>
      <c r="P41" s="130"/>
      <c r="Q41" s="131"/>
      <c r="R41" s="132"/>
      <c r="S41" s="130"/>
      <c r="T41" s="131"/>
      <c r="U41" s="132"/>
      <c r="V41" s="52"/>
      <c r="W41" s="5"/>
    </row>
    <row r="42" spans="1:23" ht="37" customHeight="1" outlineLevel="1" thickBot="1">
      <c r="A42" s="11"/>
      <c r="B42" s="169" t="s">
        <v>9</v>
      </c>
      <c r="C42" s="169"/>
      <c r="D42" s="169"/>
      <c r="E42" s="169"/>
      <c r="F42" s="169"/>
      <c r="G42" s="169"/>
      <c r="H42" s="169"/>
      <c r="I42" s="31"/>
      <c r="J42" s="52"/>
      <c r="K42" s="52"/>
      <c r="L42" s="52"/>
      <c r="M42" s="130"/>
      <c r="N42" s="131"/>
      <c r="O42" s="132"/>
      <c r="P42" s="130"/>
      <c r="Q42" s="131"/>
      <c r="R42" s="132"/>
      <c r="S42" s="130"/>
      <c r="T42" s="131"/>
      <c r="U42" s="132"/>
      <c r="V42" s="52"/>
      <c r="W42" s="12"/>
    </row>
    <row r="43" spans="1:23" ht="33" customHeight="1" outlineLevel="1">
      <c r="A43" s="4"/>
      <c r="B43" s="171" t="s">
        <v>11</v>
      </c>
      <c r="C43" s="172"/>
      <c r="D43" s="172"/>
      <c r="E43" s="172"/>
      <c r="F43" s="172"/>
      <c r="G43" s="172"/>
      <c r="H43" s="173"/>
      <c r="I43" s="30"/>
      <c r="J43" s="52"/>
      <c r="K43" s="52"/>
      <c r="L43" s="52"/>
      <c r="M43" s="133"/>
      <c r="N43" s="134"/>
      <c r="O43" s="135"/>
      <c r="P43" s="133"/>
      <c r="Q43" s="134"/>
      <c r="R43" s="135"/>
      <c r="S43" s="133"/>
      <c r="T43" s="134"/>
      <c r="U43" s="135"/>
      <c r="V43" s="52"/>
      <c r="W43" s="5"/>
    </row>
    <row r="44" spans="1:23" ht="33" customHeight="1" outlineLevel="1">
      <c r="A44" s="4"/>
      <c r="B44" s="27">
        <v>45123</v>
      </c>
      <c r="C44" s="28">
        <v>45124</v>
      </c>
      <c r="D44" s="28">
        <v>45125</v>
      </c>
      <c r="E44" s="28">
        <v>45126</v>
      </c>
      <c r="F44" s="28">
        <v>45127</v>
      </c>
      <c r="G44" s="28">
        <v>45128</v>
      </c>
      <c r="H44" s="29">
        <v>45129</v>
      </c>
      <c r="I44" s="3"/>
      <c r="J44" s="52"/>
      <c r="K44" s="52"/>
      <c r="L44" s="52"/>
      <c r="M44" s="105">
        <v>55</v>
      </c>
      <c r="N44" s="106"/>
      <c r="O44" s="107"/>
      <c r="P44" s="105">
        <v>60</v>
      </c>
      <c r="Q44" s="106"/>
      <c r="R44" s="107"/>
      <c r="S44" s="114">
        <v>8.5</v>
      </c>
      <c r="T44" s="106"/>
      <c r="U44" s="107"/>
      <c r="V44" s="52"/>
      <c r="W44" s="5"/>
    </row>
    <row r="45" spans="1:23" ht="33" customHeight="1" outlineLevel="1" thickBot="1">
      <c r="A45" s="4"/>
      <c r="B45" s="174"/>
      <c r="C45" s="175"/>
      <c r="D45" s="175"/>
      <c r="E45" s="175"/>
      <c r="F45" s="175"/>
      <c r="G45" s="175"/>
      <c r="H45" s="176"/>
      <c r="I45" s="3"/>
      <c r="J45" s="52"/>
      <c r="K45" s="52"/>
      <c r="L45" s="52"/>
      <c r="M45" s="108"/>
      <c r="N45" s="109"/>
      <c r="O45" s="110"/>
      <c r="P45" s="108"/>
      <c r="Q45" s="109"/>
      <c r="R45" s="110"/>
      <c r="S45" s="108"/>
      <c r="T45" s="109"/>
      <c r="U45" s="110"/>
      <c r="V45" s="52"/>
      <c r="W45" s="5"/>
    </row>
    <row r="46" spans="1:23" ht="20" customHeight="1" outlineLevel="1">
      <c r="A46" s="4"/>
      <c r="B46" s="19"/>
      <c r="C46" s="19"/>
      <c r="D46" s="19"/>
      <c r="E46" s="19"/>
      <c r="F46" s="19"/>
      <c r="G46" s="19"/>
      <c r="H46" s="19"/>
      <c r="I46" s="3"/>
      <c r="J46" s="52"/>
      <c r="K46" s="52"/>
      <c r="L46" s="52"/>
      <c r="M46" s="108"/>
      <c r="N46" s="109"/>
      <c r="O46" s="110"/>
      <c r="P46" s="108"/>
      <c r="Q46" s="109"/>
      <c r="R46" s="110"/>
      <c r="S46" s="108"/>
      <c r="T46" s="109"/>
      <c r="U46" s="110"/>
      <c r="V46" s="52"/>
      <c r="W46" s="5"/>
    </row>
    <row r="47" spans="1:23" ht="37" customHeight="1" outlineLevel="1" thickBot="1">
      <c r="A47" s="11"/>
      <c r="B47" s="169" t="s">
        <v>16</v>
      </c>
      <c r="C47" s="169"/>
      <c r="D47" s="169"/>
      <c r="E47" s="169"/>
      <c r="F47" s="169"/>
      <c r="G47" s="169"/>
      <c r="H47" s="169"/>
      <c r="I47" s="31"/>
      <c r="J47" s="52"/>
      <c r="K47" s="52"/>
      <c r="L47" s="52"/>
      <c r="M47" s="108"/>
      <c r="N47" s="109"/>
      <c r="O47" s="110"/>
      <c r="P47" s="108"/>
      <c r="Q47" s="109"/>
      <c r="R47" s="110"/>
      <c r="S47" s="108"/>
      <c r="T47" s="109"/>
      <c r="U47" s="110"/>
      <c r="V47" s="52"/>
      <c r="W47" s="12"/>
    </row>
    <row r="48" spans="1:23" ht="33" customHeight="1" outlineLevel="1">
      <c r="A48" s="4"/>
      <c r="B48" s="171" t="s">
        <v>11</v>
      </c>
      <c r="C48" s="172"/>
      <c r="D48" s="172"/>
      <c r="E48" s="172"/>
      <c r="F48" s="172"/>
      <c r="G48" s="172"/>
      <c r="H48" s="173"/>
      <c r="I48" s="30"/>
      <c r="J48" s="52"/>
      <c r="K48" s="52"/>
      <c r="L48" s="52"/>
      <c r="M48" s="108"/>
      <c r="N48" s="109"/>
      <c r="O48" s="110"/>
      <c r="P48" s="108"/>
      <c r="Q48" s="109"/>
      <c r="R48" s="110"/>
      <c r="S48" s="108"/>
      <c r="T48" s="109"/>
      <c r="U48" s="110"/>
      <c r="V48" s="52"/>
      <c r="W48" s="5"/>
    </row>
    <row r="49" spans="1:23" ht="33" customHeight="1" outlineLevel="1">
      <c r="A49" s="4"/>
      <c r="B49" s="27">
        <v>45124</v>
      </c>
      <c r="C49" s="28">
        <v>45125</v>
      </c>
      <c r="D49" s="28">
        <v>45126</v>
      </c>
      <c r="E49" s="28">
        <v>45127</v>
      </c>
      <c r="F49" s="28">
        <v>45128</v>
      </c>
      <c r="G49" s="28">
        <v>45129</v>
      </c>
      <c r="H49" s="29">
        <v>45130</v>
      </c>
      <c r="I49" s="3"/>
      <c r="J49" s="52"/>
      <c r="K49" s="52"/>
      <c r="L49" s="52"/>
      <c r="M49" s="108"/>
      <c r="N49" s="109"/>
      <c r="O49" s="110"/>
      <c r="P49" s="108"/>
      <c r="Q49" s="109"/>
      <c r="R49" s="110"/>
      <c r="S49" s="108"/>
      <c r="T49" s="109"/>
      <c r="U49" s="110"/>
      <c r="V49" s="52"/>
      <c r="W49" s="5"/>
    </row>
    <row r="50" spans="1:23" ht="33" customHeight="1" outlineLevel="1" thickBot="1">
      <c r="A50" s="4"/>
      <c r="B50" s="174"/>
      <c r="C50" s="175"/>
      <c r="D50" s="175"/>
      <c r="E50" s="175"/>
      <c r="F50" s="175"/>
      <c r="G50" s="175"/>
      <c r="H50" s="176"/>
      <c r="I50" s="3"/>
      <c r="J50" s="52"/>
      <c r="K50" s="52"/>
      <c r="L50" s="52"/>
      <c r="M50" s="108"/>
      <c r="N50" s="109"/>
      <c r="O50" s="110"/>
      <c r="P50" s="108"/>
      <c r="Q50" s="109"/>
      <c r="R50" s="110"/>
      <c r="S50" s="108"/>
      <c r="T50" s="109"/>
      <c r="U50" s="110"/>
      <c r="V50" s="52"/>
      <c r="W50" s="5"/>
    </row>
    <row r="51" spans="1:23" ht="20" customHeight="1" outlineLevel="1">
      <c r="A51" s="4"/>
      <c r="B51" s="19"/>
      <c r="C51" s="19"/>
      <c r="D51" s="19"/>
      <c r="E51" s="19"/>
      <c r="F51" s="19"/>
      <c r="G51" s="19"/>
      <c r="H51" s="19"/>
      <c r="I51" s="3"/>
      <c r="J51" s="52"/>
      <c r="K51" s="52"/>
      <c r="L51" s="52"/>
      <c r="M51" s="108"/>
      <c r="N51" s="109"/>
      <c r="O51" s="110"/>
      <c r="P51" s="108"/>
      <c r="Q51" s="109"/>
      <c r="R51" s="110"/>
      <c r="S51" s="108"/>
      <c r="T51" s="109"/>
      <c r="U51" s="110"/>
      <c r="V51" s="52"/>
      <c r="W51" s="5"/>
    </row>
    <row r="52" spans="1:23" ht="37" customHeight="1" outlineLevel="1" thickBot="1">
      <c r="A52" s="4"/>
      <c r="B52" s="32"/>
      <c r="C52" s="178" t="s">
        <v>14</v>
      </c>
      <c r="D52" s="178"/>
      <c r="E52" s="178"/>
      <c r="F52" s="178"/>
      <c r="G52" s="178"/>
      <c r="H52" s="178"/>
      <c r="I52" s="32"/>
      <c r="J52" s="52"/>
      <c r="K52" s="52"/>
      <c r="L52" s="52"/>
      <c r="M52" s="108"/>
      <c r="N52" s="109"/>
      <c r="O52" s="110"/>
      <c r="P52" s="108"/>
      <c r="Q52" s="109"/>
      <c r="R52" s="110"/>
      <c r="S52" s="108"/>
      <c r="T52" s="109"/>
      <c r="U52" s="110"/>
      <c r="V52" s="52"/>
      <c r="W52" s="14"/>
    </row>
    <row r="53" spans="1:23" ht="33" customHeight="1" outlineLevel="1">
      <c r="A53" s="4"/>
      <c r="B53" s="33"/>
      <c r="C53" s="179" t="s">
        <v>11</v>
      </c>
      <c r="D53" s="180"/>
      <c r="E53" s="180"/>
      <c r="F53" s="180"/>
      <c r="G53" s="180"/>
      <c r="H53" s="181"/>
      <c r="I53" s="6"/>
      <c r="J53" s="52"/>
      <c r="K53" s="52"/>
      <c r="L53" s="52"/>
      <c r="M53" s="108"/>
      <c r="N53" s="109"/>
      <c r="O53" s="110"/>
      <c r="P53" s="108"/>
      <c r="Q53" s="109"/>
      <c r="R53" s="110"/>
      <c r="S53" s="108"/>
      <c r="T53" s="109"/>
      <c r="U53" s="110"/>
      <c r="V53" s="52"/>
      <c r="W53" s="15"/>
    </row>
    <row r="54" spans="1:23" ht="33" customHeight="1" outlineLevel="1">
      <c r="A54" s="4"/>
      <c r="B54" s="19"/>
      <c r="C54" s="27">
        <v>45124</v>
      </c>
      <c r="D54" s="28">
        <v>45125</v>
      </c>
      <c r="E54" s="28">
        <v>45126</v>
      </c>
      <c r="F54" s="28">
        <v>45127</v>
      </c>
      <c r="G54" s="28">
        <v>45128</v>
      </c>
      <c r="H54" s="29">
        <v>45129</v>
      </c>
      <c r="I54" s="3"/>
      <c r="J54" s="52"/>
      <c r="K54" s="52"/>
      <c r="L54" s="52"/>
      <c r="M54" s="111"/>
      <c r="N54" s="112"/>
      <c r="O54" s="113"/>
      <c r="P54" s="111"/>
      <c r="Q54" s="112"/>
      <c r="R54" s="113"/>
      <c r="S54" s="111"/>
      <c r="T54" s="112"/>
      <c r="U54" s="113"/>
      <c r="V54" s="52"/>
      <c r="W54" s="5"/>
    </row>
    <row r="55" spans="1:23" ht="33" customHeight="1" outlineLevel="1" thickBot="1">
      <c r="A55" s="4"/>
      <c r="B55" s="19"/>
      <c r="C55" s="174"/>
      <c r="D55" s="175"/>
      <c r="E55" s="175"/>
      <c r="F55" s="175"/>
      <c r="G55" s="175"/>
      <c r="H55" s="176"/>
      <c r="I55" s="3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4"/>
      <c r="U55" s="52"/>
      <c r="V55" s="52"/>
      <c r="W55" s="5"/>
    </row>
    <row r="56" spans="1:23" ht="20" customHeight="1" thickBot="1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0"/>
    </row>
    <row r="57" spans="1:23" ht="10" customHeight="1" thickTop="1" thickBot="1"/>
    <row r="58" spans="1:23" ht="50" customHeight="1" thickTop="1">
      <c r="A58" s="100" t="s">
        <v>20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2"/>
    </row>
    <row r="59" spans="1:23" ht="20" customHeight="1">
      <c r="A59" s="4"/>
      <c r="W59" s="5"/>
    </row>
    <row r="60" spans="1:23" ht="37" customHeight="1" outlineLevel="1" thickBot="1">
      <c r="A60" s="11"/>
      <c r="B60" s="169" t="s">
        <v>8</v>
      </c>
      <c r="C60" s="169"/>
      <c r="D60" s="169"/>
      <c r="E60" s="169"/>
      <c r="F60" s="169"/>
      <c r="G60" s="169"/>
      <c r="H60" s="169"/>
      <c r="I60" s="31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12"/>
    </row>
    <row r="61" spans="1:23" ht="33" customHeight="1" outlineLevel="1">
      <c r="A61" s="4"/>
      <c r="B61" s="171" t="s">
        <v>11</v>
      </c>
      <c r="C61" s="172"/>
      <c r="D61" s="172"/>
      <c r="E61" s="172"/>
      <c r="F61" s="172"/>
      <c r="G61" s="172"/>
      <c r="H61" s="173"/>
      <c r="I61" s="30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13"/>
    </row>
    <row r="62" spans="1:23" ht="33" customHeight="1" outlineLevel="1">
      <c r="A62" s="4"/>
      <c r="B62" s="27">
        <v>45123</v>
      </c>
      <c r="C62" s="28">
        <v>45124</v>
      </c>
      <c r="D62" s="28">
        <v>45125</v>
      </c>
      <c r="E62" s="28">
        <v>45126</v>
      </c>
      <c r="F62" s="28">
        <v>45127</v>
      </c>
      <c r="G62" s="28">
        <v>45128</v>
      </c>
      <c r="H62" s="29">
        <v>45129</v>
      </c>
      <c r="I62" s="3"/>
      <c r="J62" s="39"/>
      <c r="K62" s="39"/>
      <c r="L62" s="39"/>
      <c r="M62" s="127" t="s">
        <v>43</v>
      </c>
      <c r="N62" s="128"/>
      <c r="O62" s="129"/>
      <c r="P62" s="127" t="s">
        <v>9</v>
      </c>
      <c r="Q62" s="128"/>
      <c r="R62" s="129"/>
      <c r="S62" s="127" t="s">
        <v>44</v>
      </c>
      <c r="T62" s="128"/>
      <c r="U62" s="129"/>
      <c r="V62" s="39"/>
      <c r="W62" s="5"/>
    </row>
    <row r="63" spans="1:23" ht="33" customHeight="1" outlineLevel="1" thickBot="1">
      <c r="A63" s="4"/>
      <c r="B63" s="174"/>
      <c r="C63" s="175"/>
      <c r="D63" s="175"/>
      <c r="E63" s="175"/>
      <c r="F63" s="175"/>
      <c r="G63" s="175"/>
      <c r="H63" s="176"/>
      <c r="I63" s="3"/>
      <c r="J63" s="40"/>
      <c r="K63" s="40"/>
      <c r="L63" s="40"/>
      <c r="M63" s="130"/>
      <c r="N63" s="131"/>
      <c r="O63" s="132"/>
      <c r="P63" s="130"/>
      <c r="Q63" s="131"/>
      <c r="R63" s="132"/>
      <c r="S63" s="130"/>
      <c r="T63" s="131"/>
      <c r="U63" s="132"/>
      <c r="V63" s="40"/>
      <c r="W63" s="5"/>
    </row>
    <row r="64" spans="1:23" ht="20" customHeight="1" outlineLevel="1">
      <c r="A64" s="4"/>
      <c r="B64" s="3"/>
      <c r="C64" s="3"/>
      <c r="D64" s="3"/>
      <c r="E64" s="3"/>
      <c r="F64" s="3"/>
      <c r="G64" s="3"/>
      <c r="H64" s="3"/>
      <c r="I64" s="3"/>
      <c r="J64" s="47"/>
      <c r="K64" s="47"/>
      <c r="L64" s="47"/>
      <c r="M64" s="130"/>
      <c r="N64" s="131"/>
      <c r="O64" s="132"/>
      <c r="P64" s="130"/>
      <c r="Q64" s="131"/>
      <c r="R64" s="132"/>
      <c r="S64" s="130"/>
      <c r="T64" s="131"/>
      <c r="U64" s="132"/>
      <c r="V64" s="47"/>
      <c r="W64" s="5"/>
    </row>
    <row r="65" spans="1:23" ht="37" customHeight="1" outlineLevel="1" thickBot="1">
      <c r="A65" s="11"/>
      <c r="B65" s="169" t="s">
        <v>9</v>
      </c>
      <c r="C65" s="169"/>
      <c r="D65" s="169"/>
      <c r="E65" s="169"/>
      <c r="F65" s="169"/>
      <c r="G65" s="169"/>
      <c r="H65" s="169"/>
      <c r="I65" s="31"/>
      <c r="J65" s="52"/>
      <c r="K65" s="52"/>
      <c r="L65" s="52"/>
      <c r="M65" s="130"/>
      <c r="N65" s="131"/>
      <c r="O65" s="132"/>
      <c r="P65" s="130"/>
      <c r="Q65" s="131"/>
      <c r="R65" s="132"/>
      <c r="S65" s="130"/>
      <c r="T65" s="131"/>
      <c r="U65" s="132"/>
      <c r="V65" s="52"/>
      <c r="W65" s="12"/>
    </row>
    <row r="66" spans="1:23" ht="33" customHeight="1" outlineLevel="1">
      <c r="A66" s="4"/>
      <c r="B66" s="171" t="s">
        <v>11</v>
      </c>
      <c r="C66" s="172"/>
      <c r="D66" s="172"/>
      <c r="E66" s="172"/>
      <c r="F66" s="172"/>
      <c r="G66" s="172"/>
      <c r="H66" s="173"/>
      <c r="I66" s="30"/>
      <c r="J66" s="46"/>
      <c r="K66" s="46"/>
      <c r="L66" s="46"/>
      <c r="M66" s="130"/>
      <c r="N66" s="131"/>
      <c r="O66" s="132"/>
      <c r="P66" s="130"/>
      <c r="Q66" s="131"/>
      <c r="R66" s="132"/>
      <c r="S66" s="130"/>
      <c r="T66" s="131"/>
      <c r="U66" s="132"/>
      <c r="V66" s="46"/>
      <c r="W66" s="5"/>
    </row>
    <row r="67" spans="1:23" ht="33" customHeight="1" outlineLevel="1">
      <c r="A67" s="4"/>
      <c r="B67" s="27">
        <v>45123</v>
      </c>
      <c r="C67" s="28">
        <v>45124</v>
      </c>
      <c r="D67" s="28">
        <v>45125</v>
      </c>
      <c r="E67" s="28">
        <v>45126</v>
      </c>
      <c r="F67" s="28">
        <v>45127</v>
      </c>
      <c r="G67" s="28">
        <v>45128</v>
      </c>
      <c r="H67" s="29">
        <v>45129</v>
      </c>
      <c r="I67" s="3"/>
      <c r="J67" s="39"/>
      <c r="K67" s="39"/>
      <c r="L67" s="39"/>
      <c r="M67" s="133"/>
      <c r="N67" s="134"/>
      <c r="O67" s="135"/>
      <c r="P67" s="133"/>
      <c r="Q67" s="134"/>
      <c r="R67" s="135"/>
      <c r="S67" s="133"/>
      <c r="T67" s="134"/>
      <c r="U67" s="135"/>
      <c r="V67" s="39"/>
      <c r="W67" s="5"/>
    </row>
    <row r="68" spans="1:23" ht="33" customHeight="1" outlineLevel="1" thickBot="1">
      <c r="A68" s="4"/>
      <c r="B68" s="174"/>
      <c r="C68" s="175"/>
      <c r="D68" s="175"/>
      <c r="E68" s="175"/>
      <c r="F68" s="175"/>
      <c r="G68" s="175"/>
      <c r="H68" s="176"/>
      <c r="I68" s="3"/>
      <c r="J68" s="40"/>
      <c r="K68" s="40"/>
      <c r="L68" s="40"/>
      <c r="M68" s="105">
        <v>75</v>
      </c>
      <c r="N68" s="106"/>
      <c r="O68" s="107"/>
      <c r="P68" s="105">
        <v>90</v>
      </c>
      <c r="Q68" s="106"/>
      <c r="R68" s="107"/>
      <c r="S68" s="114">
        <v>10.9</v>
      </c>
      <c r="T68" s="106"/>
      <c r="U68" s="107"/>
      <c r="V68" s="40"/>
      <c r="W68" s="5"/>
    </row>
    <row r="69" spans="1:23" ht="20" customHeight="1" outlineLevel="1">
      <c r="A69" s="4"/>
      <c r="B69" s="19"/>
      <c r="C69" s="19"/>
      <c r="D69" s="19"/>
      <c r="E69" s="19"/>
      <c r="F69" s="19"/>
      <c r="G69" s="19"/>
      <c r="H69" s="19"/>
      <c r="I69" s="3"/>
      <c r="J69" s="48"/>
      <c r="K69" s="48"/>
      <c r="L69" s="48"/>
      <c r="M69" s="108"/>
      <c r="N69" s="109"/>
      <c r="O69" s="110"/>
      <c r="P69" s="108"/>
      <c r="Q69" s="109"/>
      <c r="R69" s="110"/>
      <c r="S69" s="108"/>
      <c r="T69" s="109"/>
      <c r="U69" s="110"/>
      <c r="V69" s="48"/>
      <c r="W69" s="5"/>
    </row>
    <row r="70" spans="1:23" ht="37" customHeight="1" outlineLevel="1" thickBot="1">
      <c r="A70" s="11"/>
      <c r="B70" s="169" t="s">
        <v>16</v>
      </c>
      <c r="C70" s="169"/>
      <c r="D70" s="169"/>
      <c r="E70" s="169"/>
      <c r="F70" s="169"/>
      <c r="G70" s="169"/>
      <c r="H70" s="169"/>
      <c r="I70" s="31"/>
      <c r="J70" s="52"/>
      <c r="K70" s="52"/>
      <c r="L70" s="52"/>
      <c r="M70" s="108"/>
      <c r="N70" s="109"/>
      <c r="O70" s="110"/>
      <c r="P70" s="108"/>
      <c r="Q70" s="109"/>
      <c r="R70" s="110"/>
      <c r="S70" s="108"/>
      <c r="T70" s="109"/>
      <c r="U70" s="110"/>
      <c r="V70" s="52"/>
      <c r="W70" s="12"/>
    </row>
    <row r="71" spans="1:23" ht="33" customHeight="1" outlineLevel="1">
      <c r="A71" s="4"/>
      <c r="B71" s="171" t="s">
        <v>11</v>
      </c>
      <c r="C71" s="172"/>
      <c r="D71" s="172"/>
      <c r="E71" s="172"/>
      <c r="F71" s="172"/>
      <c r="G71" s="172"/>
      <c r="H71" s="173"/>
      <c r="I71" s="30"/>
      <c r="J71" s="46"/>
      <c r="K71" s="46"/>
      <c r="L71" s="46"/>
      <c r="M71" s="108"/>
      <c r="N71" s="109"/>
      <c r="O71" s="110"/>
      <c r="P71" s="108"/>
      <c r="Q71" s="109"/>
      <c r="R71" s="110"/>
      <c r="S71" s="108"/>
      <c r="T71" s="109"/>
      <c r="U71" s="110"/>
      <c r="V71" s="46"/>
      <c r="W71" s="5"/>
    </row>
    <row r="72" spans="1:23" ht="33" customHeight="1" outlineLevel="1">
      <c r="A72" s="4"/>
      <c r="B72" s="27">
        <v>45124</v>
      </c>
      <c r="C72" s="28">
        <v>45125</v>
      </c>
      <c r="D72" s="28">
        <v>45126</v>
      </c>
      <c r="E72" s="28">
        <v>45127</v>
      </c>
      <c r="F72" s="28">
        <v>45128</v>
      </c>
      <c r="G72" s="28">
        <v>45129</v>
      </c>
      <c r="H72" s="29">
        <v>45130</v>
      </c>
      <c r="I72" s="3"/>
      <c r="J72" s="39"/>
      <c r="K72" s="39"/>
      <c r="L72" s="39"/>
      <c r="M72" s="108"/>
      <c r="N72" s="109"/>
      <c r="O72" s="110"/>
      <c r="P72" s="108"/>
      <c r="Q72" s="109"/>
      <c r="R72" s="110"/>
      <c r="S72" s="108"/>
      <c r="T72" s="109"/>
      <c r="U72" s="110"/>
      <c r="V72" s="39"/>
      <c r="W72" s="5"/>
    </row>
    <row r="73" spans="1:23" ht="33" customHeight="1" outlineLevel="1" thickBot="1">
      <c r="A73" s="4"/>
      <c r="B73" s="174"/>
      <c r="C73" s="175"/>
      <c r="D73" s="175"/>
      <c r="E73" s="175"/>
      <c r="F73" s="175"/>
      <c r="G73" s="175"/>
      <c r="H73" s="176"/>
      <c r="I73" s="3"/>
      <c r="J73" s="40"/>
      <c r="K73" s="40"/>
      <c r="L73" s="40"/>
      <c r="M73" s="108"/>
      <c r="N73" s="109"/>
      <c r="O73" s="110"/>
      <c r="P73" s="108"/>
      <c r="Q73" s="109"/>
      <c r="R73" s="110"/>
      <c r="S73" s="108"/>
      <c r="T73" s="109"/>
      <c r="U73" s="110"/>
      <c r="V73" s="40"/>
      <c r="W73" s="5"/>
    </row>
    <row r="74" spans="1:23" ht="20" customHeight="1" outlineLevel="1">
      <c r="A74" s="4"/>
      <c r="B74" s="19"/>
      <c r="C74" s="19"/>
      <c r="D74" s="19"/>
      <c r="E74" s="19"/>
      <c r="F74" s="19"/>
      <c r="G74" s="19"/>
      <c r="H74" s="19"/>
      <c r="I74" s="3"/>
      <c r="J74" s="48"/>
      <c r="K74" s="48"/>
      <c r="L74" s="48"/>
      <c r="M74" s="108"/>
      <c r="N74" s="109"/>
      <c r="O74" s="110"/>
      <c r="P74" s="108"/>
      <c r="Q74" s="109"/>
      <c r="R74" s="110"/>
      <c r="S74" s="108"/>
      <c r="T74" s="109"/>
      <c r="U74" s="110"/>
      <c r="V74" s="48"/>
      <c r="W74" s="5"/>
    </row>
    <row r="75" spans="1:23" ht="37" customHeight="1" outlineLevel="1" thickBot="1">
      <c r="A75" s="4"/>
      <c r="B75" s="32"/>
      <c r="C75" s="178" t="s">
        <v>14</v>
      </c>
      <c r="D75" s="178"/>
      <c r="E75" s="178"/>
      <c r="F75" s="178"/>
      <c r="G75" s="178"/>
      <c r="H75" s="178"/>
      <c r="I75" s="32"/>
      <c r="J75" s="49"/>
      <c r="K75" s="49"/>
      <c r="L75" s="49"/>
      <c r="M75" s="108"/>
      <c r="N75" s="109"/>
      <c r="O75" s="110"/>
      <c r="P75" s="108"/>
      <c r="Q75" s="109"/>
      <c r="R75" s="110"/>
      <c r="S75" s="108"/>
      <c r="T75" s="109"/>
      <c r="U75" s="110"/>
      <c r="V75" s="49"/>
      <c r="W75" s="14"/>
    </row>
    <row r="76" spans="1:23" ht="33" customHeight="1" outlineLevel="1">
      <c r="A76" s="4"/>
      <c r="B76" s="33"/>
      <c r="C76" s="179" t="s">
        <v>11</v>
      </c>
      <c r="D76" s="180"/>
      <c r="E76" s="180"/>
      <c r="F76" s="180"/>
      <c r="G76" s="180"/>
      <c r="H76" s="181"/>
      <c r="I76" s="6"/>
      <c r="J76" s="50"/>
      <c r="K76" s="46"/>
      <c r="L76" s="46"/>
      <c r="M76" s="108"/>
      <c r="N76" s="109"/>
      <c r="O76" s="110"/>
      <c r="P76" s="108"/>
      <c r="Q76" s="109"/>
      <c r="R76" s="110"/>
      <c r="S76" s="108"/>
      <c r="T76" s="109"/>
      <c r="U76" s="110"/>
      <c r="V76" s="46"/>
      <c r="W76" s="15"/>
    </row>
    <row r="77" spans="1:23" ht="33" customHeight="1" outlineLevel="1">
      <c r="A77" s="4"/>
      <c r="B77" s="19"/>
      <c r="C77" s="27">
        <v>45124</v>
      </c>
      <c r="D77" s="28">
        <v>45125</v>
      </c>
      <c r="E77" s="28">
        <v>45126</v>
      </c>
      <c r="F77" s="28">
        <v>45127</v>
      </c>
      <c r="G77" s="28">
        <v>45128</v>
      </c>
      <c r="H77" s="29">
        <v>45129</v>
      </c>
      <c r="I77" s="3"/>
      <c r="J77" s="51"/>
      <c r="K77" s="39"/>
      <c r="L77" s="39"/>
      <c r="M77" s="108"/>
      <c r="N77" s="109"/>
      <c r="O77" s="110"/>
      <c r="P77" s="108"/>
      <c r="Q77" s="109"/>
      <c r="R77" s="110"/>
      <c r="S77" s="108"/>
      <c r="T77" s="109"/>
      <c r="U77" s="110"/>
      <c r="V77" s="39"/>
      <c r="W77" s="5"/>
    </row>
    <row r="78" spans="1:23" ht="33" customHeight="1" outlineLevel="1" thickBot="1">
      <c r="A78" s="4"/>
      <c r="B78" s="19"/>
      <c r="C78" s="174"/>
      <c r="D78" s="175"/>
      <c r="E78" s="175"/>
      <c r="F78" s="175"/>
      <c r="G78" s="175"/>
      <c r="H78" s="176"/>
      <c r="I78" s="3"/>
      <c r="J78" s="48"/>
      <c r="K78" s="40"/>
      <c r="L78" s="40"/>
      <c r="M78" s="111"/>
      <c r="N78" s="112"/>
      <c r="O78" s="113"/>
      <c r="P78" s="111"/>
      <c r="Q78" s="112"/>
      <c r="R78" s="113"/>
      <c r="S78" s="111"/>
      <c r="T78" s="112"/>
      <c r="U78" s="113"/>
      <c r="V78" s="40"/>
      <c r="W78" s="5"/>
    </row>
    <row r="79" spans="1:23" ht="20" customHeight="1" thickBo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/>
    </row>
    <row r="80" spans="1:23" ht="10" customHeight="1" thickTop="1" thickBot="1"/>
    <row r="81" spans="1:23" ht="50" customHeight="1" thickTop="1">
      <c r="A81" s="100" t="s">
        <v>21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2"/>
    </row>
    <row r="82" spans="1:23" ht="20" customHeight="1">
      <c r="A82" s="4"/>
      <c r="W82" s="5"/>
    </row>
    <row r="83" spans="1:23" ht="37" customHeight="1" outlineLevel="1" thickBot="1">
      <c r="A83" s="11"/>
      <c r="B83" s="169" t="s">
        <v>8</v>
      </c>
      <c r="C83" s="169"/>
      <c r="D83" s="169"/>
      <c r="E83" s="169"/>
      <c r="F83" s="169"/>
      <c r="G83" s="169"/>
      <c r="H83" s="169"/>
      <c r="I83" s="31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12"/>
    </row>
    <row r="84" spans="1:23" ht="33" customHeight="1" outlineLevel="1">
      <c r="A84" s="4"/>
      <c r="B84" s="171" t="s">
        <v>11</v>
      </c>
      <c r="C84" s="172"/>
      <c r="D84" s="172"/>
      <c r="E84" s="172"/>
      <c r="F84" s="172"/>
      <c r="G84" s="172"/>
      <c r="H84" s="173"/>
      <c r="I84" s="30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3"/>
    </row>
    <row r="85" spans="1:23" ht="33" customHeight="1" outlineLevel="1">
      <c r="A85" s="4"/>
      <c r="B85" s="27">
        <v>45123</v>
      </c>
      <c r="C85" s="28">
        <v>45124</v>
      </c>
      <c r="D85" s="28">
        <v>45125</v>
      </c>
      <c r="E85" s="28">
        <v>45126</v>
      </c>
      <c r="F85" s="28">
        <v>45127</v>
      </c>
      <c r="G85" s="28">
        <v>45128</v>
      </c>
      <c r="H85" s="29">
        <v>45129</v>
      </c>
      <c r="I85" s="3"/>
      <c r="J85" s="39"/>
      <c r="K85" s="39"/>
      <c r="L85" s="39"/>
      <c r="M85" s="127" t="s">
        <v>43</v>
      </c>
      <c r="N85" s="128"/>
      <c r="O85" s="129"/>
      <c r="P85" s="127" t="s">
        <v>9</v>
      </c>
      <c r="Q85" s="128"/>
      <c r="R85" s="129"/>
      <c r="S85" s="127" t="s">
        <v>44</v>
      </c>
      <c r="T85" s="128"/>
      <c r="U85" s="129"/>
      <c r="V85" s="39"/>
      <c r="W85" s="5"/>
    </row>
    <row r="86" spans="1:23" ht="33" customHeight="1" outlineLevel="1" thickBot="1">
      <c r="A86" s="4"/>
      <c r="B86" s="174"/>
      <c r="C86" s="175"/>
      <c r="D86" s="175"/>
      <c r="E86" s="175"/>
      <c r="F86" s="175"/>
      <c r="G86" s="175"/>
      <c r="H86" s="176"/>
      <c r="I86" s="3"/>
      <c r="J86" s="40"/>
      <c r="K86" s="40"/>
      <c r="L86" s="40"/>
      <c r="M86" s="130"/>
      <c r="N86" s="131"/>
      <c r="O86" s="132"/>
      <c r="P86" s="130"/>
      <c r="Q86" s="131"/>
      <c r="R86" s="132"/>
      <c r="S86" s="130"/>
      <c r="T86" s="131"/>
      <c r="U86" s="132"/>
      <c r="V86" s="40"/>
      <c r="W86" s="5"/>
    </row>
    <row r="87" spans="1:23" ht="20" customHeight="1" outlineLevel="1">
      <c r="A87" s="4"/>
      <c r="B87" s="3"/>
      <c r="C87" s="3"/>
      <c r="D87" s="3"/>
      <c r="E87" s="3"/>
      <c r="F87" s="3"/>
      <c r="G87" s="3"/>
      <c r="H87" s="3"/>
      <c r="I87" s="3"/>
      <c r="J87" s="47"/>
      <c r="K87" s="47"/>
      <c r="L87" s="47"/>
      <c r="M87" s="130"/>
      <c r="N87" s="131"/>
      <c r="O87" s="132"/>
      <c r="P87" s="130"/>
      <c r="Q87" s="131"/>
      <c r="R87" s="132"/>
      <c r="S87" s="130"/>
      <c r="T87" s="131"/>
      <c r="U87" s="132"/>
      <c r="V87" s="47"/>
      <c r="W87" s="5"/>
    </row>
    <row r="88" spans="1:23" ht="37" customHeight="1" outlineLevel="1" thickBot="1">
      <c r="A88" s="11"/>
      <c r="B88" s="169" t="s">
        <v>9</v>
      </c>
      <c r="C88" s="169"/>
      <c r="D88" s="169"/>
      <c r="E88" s="169"/>
      <c r="F88" s="169"/>
      <c r="G88" s="169"/>
      <c r="H88" s="169"/>
      <c r="I88" s="31"/>
      <c r="J88" s="52"/>
      <c r="K88" s="52"/>
      <c r="L88" s="52"/>
      <c r="M88" s="130"/>
      <c r="N88" s="131"/>
      <c r="O88" s="132"/>
      <c r="P88" s="130"/>
      <c r="Q88" s="131"/>
      <c r="R88" s="132"/>
      <c r="S88" s="130"/>
      <c r="T88" s="131"/>
      <c r="U88" s="132"/>
      <c r="V88" s="52"/>
      <c r="W88" s="12"/>
    </row>
    <row r="89" spans="1:23" ht="33" customHeight="1" outlineLevel="1">
      <c r="A89" s="4"/>
      <c r="B89" s="171" t="s">
        <v>11</v>
      </c>
      <c r="C89" s="172"/>
      <c r="D89" s="172"/>
      <c r="E89" s="172"/>
      <c r="F89" s="172"/>
      <c r="G89" s="172"/>
      <c r="H89" s="173"/>
      <c r="I89" s="30"/>
      <c r="J89" s="46"/>
      <c r="K89" s="46"/>
      <c r="L89" s="46"/>
      <c r="M89" s="130"/>
      <c r="N89" s="131"/>
      <c r="O89" s="132"/>
      <c r="P89" s="130"/>
      <c r="Q89" s="131"/>
      <c r="R89" s="132"/>
      <c r="S89" s="130"/>
      <c r="T89" s="131"/>
      <c r="U89" s="132"/>
      <c r="V89" s="46"/>
      <c r="W89" s="5"/>
    </row>
    <row r="90" spans="1:23" ht="33" customHeight="1" outlineLevel="1">
      <c r="A90" s="4"/>
      <c r="B90" s="27">
        <v>45123</v>
      </c>
      <c r="C90" s="28">
        <v>45124</v>
      </c>
      <c r="D90" s="28">
        <v>45125</v>
      </c>
      <c r="E90" s="28">
        <v>45126</v>
      </c>
      <c r="F90" s="28">
        <v>45127</v>
      </c>
      <c r="G90" s="28">
        <v>45128</v>
      </c>
      <c r="H90" s="29">
        <v>45129</v>
      </c>
      <c r="I90" s="3"/>
      <c r="J90" s="39"/>
      <c r="K90" s="39"/>
      <c r="L90" s="39"/>
      <c r="M90" s="133"/>
      <c r="N90" s="134"/>
      <c r="O90" s="135"/>
      <c r="P90" s="133"/>
      <c r="Q90" s="134"/>
      <c r="R90" s="135"/>
      <c r="S90" s="133"/>
      <c r="T90" s="134"/>
      <c r="U90" s="135"/>
      <c r="V90" s="39"/>
      <c r="W90" s="5"/>
    </row>
    <row r="91" spans="1:23" ht="33" customHeight="1" outlineLevel="1" thickBot="1">
      <c r="A91" s="4"/>
      <c r="B91" s="174"/>
      <c r="C91" s="175"/>
      <c r="D91" s="175"/>
      <c r="E91" s="175"/>
      <c r="F91" s="175"/>
      <c r="G91" s="175"/>
      <c r="H91" s="176"/>
      <c r="I91" s="3"/>
      <c r="J91" s="40"/>
      <c r="K91" s="40"/>
      <c r="L91" s="40"/>
      <c r="M91" s="105">
        <v>85</v>
      </c>
      <c r="N91" s="106"/>
      <c r="O91" s="107"/>
      <c r="P91" s="105">
        <v>95</v>
      </c>
      <c r="Q91" s="106"/>
      <c r="R91" s="107"/>
      <c r="S91" s="114">
        <v>12.9</v>
      </c>
      <c r="T91" s="106"/>
      <c r="U91" s="107"/>
      <c r="V91" s="40"/>
      <c r="W91" s="5"/>
    </row>
    <row r="92" spans="1:23" ht="20" customHeight="1" outlineLevel="1">
      <c r="A92" s="4"/>
      <c r="B92" s="19"/>
      <c r="C92" s="19"/>
      <c r="D92" s="19"/>
      <c r="E92" s="19"/>
      <c r="F92" s="19"/>
      <c r="G92" s="19"/>
      <c r="H92" s="19"/>
      <c r="I92" s="3"/>
      <c r="J92" s="48"/>
      <c r="K92" s="48"/>
      <c r="L92" s="48"/>
      <c r="M92" s="108"/>
      <c r="N92" s="109"/>
      <c r="O92" s="110"/>
      <c r="P92" s="108"/>
      <c r="Q92" s="109"/>
      <c r="R92" s="110"/>
      <c r="S92" s="108"/>
      <c r="T92" s="109"/>
      <c r="U92" s="110"/>
      <c r="V92" s="48"/>
      <c r="W92" s="5"/>
    </row>
    <row r="93" spans="1:23" ht="37" customHeight="1" outlineLevel="1" thickBot="1">
      <c r="A93" s="11"/>
      <c r="B93" s="169" t="s">
        <v>16</v>
      </c>
      <c r="C93" s="169"/>
      <c r="D93" s="169"/>
      <c r="E93" s="169"/>
      <c r="F93" s="169"/>
      <c r="G93" s="169"/>
      <c r="H93" s="169"/>
      <c r="I93" s="31"/>
      <c r="J93" s="52"/>
      <c r="K93" s="52"/>
      <c r="L93" s="52"/>
      <c r="M93" s="108"/>
      <c r="N93" s="109"/>
      <c r="O93" s="110"/>
      <c r="P93" s="108"/>
      <c r="Q93" s="109"/>
      <c r="R93" s="110"/>
      <c r="S93" s="108"/>
      <c r="T93" s="109"/>
      <c r="U93" s="110"/>
      <c r="V93" s="52"/>
      <c r="W93" s="12"/>
    </row>
    <row r="94" spans="1:23" ht="33" customHeight="1" outlineLevel="1">
      <c r="A94" s="4"/>
      <c r="B94" s="171" t="s">
        <v>11</v>
      </c>
      <c r="C94" s="172"/>
      <c r="D94" s="172"/>
      <c r="E94" s="172"/>
      <c r="F94" s="172"/>
      <c r="G94" s="172"/>
      <c r="H94" s="173"/>
      <c r="I94" s="30"/>
      <c r="J94" s="46"/>
      <c r="K94" s="46"/>
      <c r="L94" s="46"/>
      <c r="M94" s="108"/>
      <c r="N94" s="109"/>
      <c r="O94" s="110"/>
      <c r="P94" s="108"/>
      <c r="Q94" s="109"/>
      <c r="R94" s="110"/>
      <c r="S94" s="108"/>
      <c r="T94" s="109"/>
      <c r="U94" s="110"/>
      <c r="V94" s="46"/>
      <c r="W94" s="5"/>
    </row>
    <row r="95" spans="1:23" ht="33" customHeight="1" outlineLevel="1">
      <c r="A95" s="4"/>
      <c r="B95" s="27">
        <v>45124</v>
      </c>
      <c r="C95" s="28">
        <v>45125</v>
      </c>
      <c r="D95" s="28">
        <v>45126</v>
      </c>
      <c r="E95" s="28">
        <v>45127</v>
      </c>
      <c r="F95" s="28">
        <v>45128</v>
      </c>
      <c r="G95" s="28">
        <v>45129</v>
      </c>
      <c r="H95" s="29">
        <v>45130</v>
      </c>
      <c r="I95" s="3"/>
      <c r="J95" s="39"/>
      <c r="K95" s="39"/>
      <c r="L95" s="39"/>
      <c r="M95" s="108"/>
      <c r="N95" s="109"/>
      <c r="O95" s="110"/>
      <c r="P95" s="108"/>
      <c r="Q95" s="109"/>
      <c r="R95" s="110"/>
      <c r="S95" s="108"/>
      <c r="T95" s="109"/>
      <c r="U95" s="110"/>
      <c r="V95" s="39"/>
      <c r="W95" s="5"/>
    </row>
    <row r="96" spans="1:23" ht="33" customHeight="1" outlineLevel="1" thickBot="1">
      <c r="A96" s="4"/>
      <c r="B96" s="174"/>
      <c r="C96" s="175"/>
      <c r="D96" s="175"/>
      <c r="E96" s="175"/>
      <c r="F96" s="175"/>
      <c r="G96" s="175"/>
      <c r="H96" s="176"/>
      <c r="I96" s="3"/>
      <c r="J96" s="40"/>
      <c r="K96" s="40"/>
      <c r="L96" s="40"/>
      <c r="M96" s="108"/>
      <c r="N96" s="109"/>
      <c r="O96" s="110"/>
      <c r="P96" s="108"/>
      <c r="Q96" s="109"/>
      <c r="R96" s="110"/>
      <c r="S96" s="108"/>
      <c r="T96" s="109"/>
      <c r="U96" s="110"/>
      <c r="V96" s="40"/>
      <c r="W96" s="5"/>
    </row>
    <row r="97" spans="1:23" ht="20" customHeight="1" outlineLevel="1">
      <c r="A97" s="4"/>
      <c r="B97" s="19"/>
      <c r="C97" s="19"/>
      <c r="D97" s="19"/>
      <c r="E97" s="19"/>
      <c r="F97" s="19"/>
      <c r="G97" s="19"/>
      <c r="H97" s="19"/>
      <c r="I97" s="3"/>
      <c r="J97" s="48"/>
      <c r="K97" s="48"/>
      <c r="L97" s="48"/>
      <c r="M97" s="108"/>
      <c r="N97" s="109"/>
      <c r="O97" s="110"/>
      <c r="P97" s="108"/>
      <c r="Q97" s="109"/>
      <c r="R97" s="110"/>
      <c r="S97" s="108"/>
      <c r="T97" s="109"/>
      <c r="U97" s="110"/>
      <c r="V97" s="48"/>
      <c r="W97" s="5"/>
    </row>
    <row r="98" spans="1:23" ht="37" customHeight="1" outlineLevel="1" thickBot="1">
      <c r="A98" s="4"/>
      <c r="B98" s="32"/>
      <c r="C98" s="178" t="s">
        <v>14</v>
      </c>
      <c r="D98" s="178"/>
      <c r="E98" s="178"/>
      <c r="F98" s="178"/>
      <c r="G98" s="178"/>
      <c r="H98" s="178"/>
      <c r="I98" s="32"/>
      <c r="J98" s="49"/>
      <c r="K98" s="49"/>
      <c r="L98" s="49"/>
      <c r="M98" s="108"/>
      <c r="N98" s="109"/>
      <c r="O98" s="110"/>
      <c r="P98" s="108"/>
      <c r="Q98" s="109"/>
      <c r="R98" s="110"/>
      <c r="S98" s="108"/>
      <c r="T98" s="109"/>
      <c r="U98" s="110"/>
      <c r="V98" s="49"/>
      <c r="W98" s="14"/>
    </row>
    <row r="99" spans="1:23" ht="33" customHeight="1" outlineLevel="1">
      <c r="A99" s="4"/>
      <c r="B99" s="33"/>
      <c r="C99" s="179" t="s">
        <v>11</v>
      </c>
      <c r="D99" s="180"/>
      <c r="E99" s="180"/>
      <c r="F99" s="180"/>
      <c r="G99" s="180"/>
      <c r="H99" s="181"/>
      <c r="I99" s="6"/>
      <c r="J99" s="50"/>
      <c r="K99" s="46"/>
      <c r="L99" s="46"/>
      <c r="M99" s="108"/>
      <c r="N99" s="109"/>
      <c r="O99" s="110"/>
      <c r="P99" s="108"/>
      <c r="Q99" s="109"/>
      <c r="R99" s="110"/>
      <c r="S99" s="108"/>
      <c r="T99" s="109"/>
      <c r="U99" s="110"/>
      <c r="V99" s="46"/>
      <c r="W99" s="15"/>
    </row>
    <row r="100" spans="1:23" ht="33" customHeight="1" outlineLevel="1">
      <c r="A100" s="4"/>
      <c r="B100" s="19"/>
      <c r="C100" s="27">
        <v>45124</v>
      </c>
      <c r="D100" s="28">
        <v>45125</v>
      </c>
      <c r="E100" s="28">
        <v>45126</v>
      </c>
      <c r="F100" s="28">
        <v>45127</v>
      </c>
      <c r="G100" s="28">
        <v>45128</v>
      </c>
      <c r="H100" s="29">
        <v>45129</v>
      </c>
      <c r="I100" s="3"/>
      <c r="J100" s="51"/>
      <c r="K100" s="39"/>
      <c r="L100" s="39"/>
      <c r="M100" s="108"/>
      <c r="N100" s="109"/>
      <c r="O100" s="110"/>
      <c r="P100" s="108"/>
      <c r="Q100" s="109"/>
      <c r="R100" s="110"/>
      <c r="S100" s="108"/>
      <c r="T100" s="109"/>
      <c r="U100" s="110"/>
      <c r="V100" s="39"/>
      <c r="W100" s="5"/>
    </row>
    <row r="101" spans="1:23" ht="33" customHeight="1" outlineLevel="1" thickBot="1">
      <c r="A101" s="4"/>
      <c r="B101" s="19"/>
      <c r="C101" s="174"/>
      <c r="D101" s="175"/>
      <c r="E101" s="175"/>
      <c r="F101" s="175"/>
      <c r="G101" s="175"/>
      <c r="H101" s="176"/>
      <c r="I101" s="3"/>
      <c r="J101" s="48"/>
      <c r="K101" s="40"/>
      <c r="L101" s="40"/>
      <c r="M101" s="111"/>
      <c r="N101" s="112"/>
      <c r="O101" s="113"/>
      <c r="P101" s="111"/>
      <c r="Q101" s="112"/>
      <c r="R101" s="113"/>
      <c r="S101" s="111"/>
      <c r="T101" s="112"/>
      <c r="U101" s="113"/>
      <c r="V101" s="40"/>
      <c r="W101" s="5"/>
    </row>
    <row r="102" spans="1:23" ht="20" customHeight="1" thickBot="1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0"/>
    </row>
    <row r="103" spans="1:23" ht="10" customHeight="1" thickTop="1" thickBot="1"/>
    <row r="104" spans="1:23" ht="50" customHeight="1" thickTop="1">
      <c r="A104" s="100" t="s">
        <v>12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</row>
    <row r="105" spans="1:23" ht="20" customHeight="1">
      <c r="A105" s="4"/>
      <c r="W105" s="5"/>
    </row>
    <row r="106" spans="1:23" ht="37" customHeight="1" outlineLevel="1" thickBot="1">
      <c r="A106" s="11"/>
      <c r="B106" s="169" t="s">
        <v>8</v>
      </c>
      <c r="C106" s="169"/>
      <c r="D106" s="169"/>
      <c r="E106" s="169"/>
      <c r="F106" s="169"/>
      <c r="G106" s="169"/>
      <c r="H106" s="169"/>
      <c r="I106" s="31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</row>
    <row r="107" spans="1:23" ht="33" customHeight="1" outlineLevel="1">
      <c r="A107" s="4"/>
      <c r="B107" s="171" t="s">
        <v>11</v>
      </c>
      <c r="C107" s="172"/>
      <c r="D107" s="172"/>
      <c r="E107" s="172"/>
      <c r="F107" s="172"/>
      <c r="G107" s="172"/>
      <c r="H107" s="173"/>
      <c r="I107" s="30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13"/>
    </row>
    <row r="108" spans="1:23" ht="33" customHeight="1" outlineLevel="1">
      <c r="A108" s="4"/>
      <c r="B108" s="27">
        <v>45123</v>
      </c>
      <c r="C108" s="28">
        <v>45124</v>
      </c>
      <c r="D108" s="28">
        <v>45125</v>
      </c>
      <c r="E108" s="28">
        <v>45126</v>
      </c>
      <c r="F108" s="28">
        <v>45127</v>
      </c>
      <c r="G108" s="28">
        <v>45128</v>
      </c>
      <c r="H108" s="29">
        <v>45129</v>
      </c>
      <c r="I108" s="3"/>
      <c r="J108" s="46"/>
      <c r="K108" s="46"/>
      <c r="L108" s="46"/>
      <c r="M108" s="127" t="s">
        <v>43</v>
      </c>
      <c r="N108" s="128"/>
      <c r="O108" s="129"/>
      <c r="P108" s="127" t="s">
        <v>9</v>
      </c>
      <c r="Q108" s="128"/>
      <c r="R108" s="129"/>
      <c r="S108" s="127" t="s">
        <v>44</v>
      </c>
      <c r="T108" s="128"/>
      <c r="U108" s="129"/>
      <c r="V108" s="46"/>
      <c r="W108" s="5"/>
    </row>
    <row r="109" spans="1:23" ht="33" customHeight="1" outlineLevel="1" thickBot="1">
      <c r="A109" s="4"/>
      <c r="B109" s="174"/>
      <c r="C109" s="175"/>
      <c r="D109" s="175"/>
      <c r="E109" s="175"/>
      <c r="F109" s="175"/>
      <c r="G109" s="175"/>
      <c r="H109" s="176"/>
      <c r="I109" s="3"/>
      <c r="J109" s="46"/>
      <c r="K109" s="46"/>
      <c r="L109" s="46"/>
      <c r="M109" s="130"/>
      <c r="N109" s="131"/>
      <c r="O109" s="132"/>
      <c r="P109" s="130"/>
      <c r="Q109" s="131"/>
      <c r="R109" s="132"/>
      <c r="S109" s="130"/>
      <c r="T109" s="131"/>
      <c r="U109" s="132"/>
      <c r="V109" s="46"/>
      <c r="W109" s="5"/>
    </row>
    <row r="110" spans="1:23" ht="20" customHeight="1" outlineLevel="1">
      <c r="A110" s="4"/>
      <c r="B110" s="3"/>
      <c r="C110" s="3"/>
      <c r="D110" s="3"/>
      <c r="E110" s="3"/>
      <c r="F110" s="3"/>
      <c r="G110" s="3"/>
      <c r="H110" s="3"/>
      <c r="I110" s="3"/>
      <c r="J110" s="46"/>
      <c r="K110" s="46"/>
      <c r="L110" s="46"/>
      <c r="M110" s="130"/>
      <c r="N110" s="131"/>
      <c r="O110" s="132"/>
      <c r="P110" s="130"/>
      <c r="Q110" s="131"/>
      <c r="R110" s="132"/>
      <c r="S110" s="130"/>
      <c r="T110" s="131"/>
      <c r="U110" s="132"/>
      <c r="V110" s="46"/>
      <c r="W110" s="5"/>
    </row>
    <row r="111" spans="1:23" ht="37" customHeight="1" outlineLevel="1" thickBot="1">
      <c r="A111" s="11"/>
      <c r="B111" s="169" t="s">
        <v>9</v>
      </c>
      <c r="C111" s="169"/>
      <c r="D111" s="169"/>
      <c r="E111" s="169"/>
      <c r="F111" s="169"/>
      <c r="G111" s="169"/>
      <c r="H111" s="169"/>
      <c r="I111" s="31"/>
      <c r="J111" s="46"/>
      <c r="K111" s="46"/>
      <c r="L111" s="46"/>
      <c r="M111" s="130"/>
      <c r="N111" s="131"/>
      <c r="O111" s="132"/>
      <c r="P111" s="130"/>
      <c r="Q111" s="131"/>
      <c r="R111" s="132"/>
      <c r="S111" s="130"/>
      <c r="T111" s="131"/>
      <c r="U111" s="132"/>
      <c r="V111" s="46"/>
      <c r="W111" s="12"/>
    </row>
    <row r="112" spans="1:23" ht="33" customHeight="1" outlineLevel="1">
      <c r="A112" s="4"/>
      <c r="B112" s="171" t="s">
        <v>11</v>
      </c>
      <c r="C112" s="172"/>
      <c r="D112" s="172"/>
      <c r="E112" s="172"/>
      <c r="F112" s="172"/>
      <c r="G112" s="172"/>
      <c r="H112" s="173"/>
      <c r="I112" s="30"/>
      <c r="J112" s="46"/>
      <c r="K112" s="46"/>
      <c r="L112" s="46"/>
      <c r="M112" s="130"/>
      <c r="N112" s="131"/>
      <c r="O112" s="132"/>
      <c r="P112" s="130"/>
      <c r="Q112" s="131"/>
      <c r="R112" s="132"/>
      <c r="S112" s="130"/>
      <c r="T112" s="131"/>
      <c r="U112" s="132"/>
      <c r="V112" s="46"/>
      <c r="W112" s="5"/>
    </row>
    <row r="113" spans="1:23" ht="33" customHeight="1" outlineLevel="1">
      <c r="A113" s="4"/>
      <c r="B113" s="27">
        <v>45123</v>
      </c>
      <c r="C113" s="28">
        <v>45124</v>
      </c>
      <c r="D113" s="28">
        <v>45125</v>
      </c>
      <c r="E113" s="28">
        <v>45126</v>
      </c>
      <c r="F113" s="28">
        <v>45127</v>
      </c>
      <c r="G113" s="28">
        <v>45128</v>
      </c>
      <c r="H113" s="29">
        <v>45129</v>
      </c>
      <c r="I113" s="3"/>
      <c r="J113" s="46"/>
      <c r="K113" s="46"/>
      <c r="L113" s="46"/>
      <c r="M113" s="133"/>
      <c r="N113" s="134"/>
      <c r="O113" s="135"/>
      <c r="P113" s="133"/>
      <c r="Q113" s="134"/>
      <c r="R113" s="135"/>
      <c r="S113" s="133"/>
      <c r="T113" s="134"/>
      <c r="U113" s="135"/>
      <c r="V113" s="46"/>
      <c r="W113" s="5"/>
    </row>
    <row r="114" spans="1:23" ht="33" customHeight="1" outlineLevel="1" thickBot="1">
      <c r="A114" s="4"/>
      <c r="B114" s="174"/>
      <c r="C114" s="175"/>
      <c r="D114" s="175"/>
      <c r="E114" s="175"/>
      <c r="F114" s="175"/>
      <c r="G114" s="175"/>
      <c r="H114" s="176"/>
      <c r="I114" s="3"/>
      <c r="J114" s="46"/>
      <c r="K114" s="46"/>
      <c r="L114" s="46"/>
      <c r="M114" s="105">
        <v>80</v>
      </c>
      <c r="N114" s="106"/>
      <c r="O114" s="107"/>
      <c r="P114" s="105">
        <v>95</v>
      </c>
      <c r="Q114" s="106"/>
      <c r="R114" s="107"/>
      <c r="S114" s="114">
        <v>8.6999999999999993</v>
      </c>
      <c r="T114" s="106"/>
      <c r="U114" s="107"/>
      <c r="V114" s="46"/>
      <c r="W114" s="5"/>
    </row>
    <row r="115" spans="1:23" ht="20" customHeight="1" outlineLevel="1">
      <c r="A115" s="4"/>
      <c r="B115" s="19"/>
      <c r="C115" s="19"/>
      <c r="D115" s="19"/>
      <c r="E115" s="19"/>
      <c r="F115" s="19"/>
      <c r="G115" s="19"/>
      <c r="H115" s="19"/>
      <c r="I115" s="3"/>
      <c r="J115" s="46"/>
      <c r="K115" s="46"/>
      <c r="L115" s="46"/>
      <c r="M115" s="108"/>
      <c r="N115" s="109"/>
      <c r="O115" s="110"/>
      <c r="P115" s="108"/>
      <c r="Q115" s="109"/>
      <c r="R115" s="110"/>
      <c r="S115" s="108"/>
      <c r="T115" s="109"/>
      <c r="U115" s="110"/>
      <c r="V115" s="46"/>
      <c r="W115" s="5"/>
    </row>
    <row r="116" spans="1:23" ht="37" customHeight="1" outlineLevel="1" thickBot="1">
      <c r="A116" s="11"/>
      <c r="B116" s="169" t="s">
        <v>16</v>
      </c>
      <c r="C116" s="169"/>
      <c r="D116" s="169"/>
      <c r="E116" s="169"/>
      <c r="F116" s="169"/>
      <c r="G116" s="169"/>
      <c r="H116" s="169"/>
      <c r="I116" s="31"/>
      <c r="J116" s="46"/>
      <c r="K116" s="46"/>
      <c r="L116" s="46"/>
      <c r="M116" s="108"/>
      <c r="N116" s="109"/>
      <c r="O116" s="110"/>
      <c r="P116" s="108"/>
      <c r="Q116" s="109"/>
      <c r="R116" s="110"/>
      <c r="S116" s="108"/>
      <c r="T116" s="109"/>
      <c r="U116" s="110"/>
      <c r="V116" s="46"/>
      <c r="W116" s="12"/>
    </row>
    <row r="117" spans="1:23" ht="33" customHeight="1" outlineLevel="1">
      <c r="A117" s="4"/>
      <c r="B117" s="171" t="s">
        <v>11</v>
      </c>
      <c r="C117" s="172"/>
      <c r="D117" s="172"/>
      <c r="E117" s="172"/>
      <c r="F117" s="172"/>
      <c r="G117" s="172"/>
      <c r="H117" s="173"/>
      <c r="I117" s="30"/>
      <c r="J117" s="46"/>
      <c r="K117" s="46"/>
      <c r="L117" s="46"/>
      <c r="M117" s="108"/>
      <c r="N117" s="109"/>
      <c r="O117" s="110"/>
      <c r="P117" s="108"/>
      <c r="Q117" s="109"/>
      <c r="R117" s="110"/>
      <c r="S117" s="108"/>
      <c r="T117" s="109"/>
      <c r="U117" s="110"/>
      <c r="V117" s="46"/>
      <c r="W117" s="5"/>
    </row>
    <row r="118" spans="1:23" ht="33" customHeight="1" outlineLevel="1">
      <c r="A118" s="4"/>
      <c r="B118" s="27">
        <v>45124</v>
      </c>
      <c r="C118" s="28">
        <v>45125</v>
      </c>
      <c r="D118" s="28">
        <v>45126</v>
      </c>
      <c r="E118" s="28">
        <v>45127</v>
      </c>
      <c r="F118" s="28">
        <v>45128</v>
      </c>
      <c r="G118" s="28">
        <v>45129</v>
      </c>
      <c r="H118" s="29">
        <v>45130</v>
      </c>
      <c r="I118" s="3"/>
      <c r="J118" s="46"/>
      <c r="K118" s="46"/>
      <c r="L118" s="46"/>
      <c r="M118" s="108"/>
      <c r="N118" s="109"/>
      <c r="O118" s="110"/>
      <c r="P118" s="108"/>
      <c r="Q118" s="109"/>
      <c r="R118" s="110"/>
      <c r="S118" s="108"/>
      <c r="T118" s="109"/>
      <c r="U118" s="110"/>
      <c r="V118" s="46"/>
      <c r="W118" s="5"/>
    </row>
    <row r="119" spans="1:23" ht="33" customHeight="1" outlineLevel="1" thickBot="1">
      <c r="A119" s="4"/>
      <c r="B119" s="174"/>
      <c r="C119" s="175"/>
      <c r="D119" s="175"/>
      <c r="E119" s="175"/>
      <c r="F119" s="175"/>
      <c r="G119" s="175"/>
      <c r="H119" s="176"/>
      <c r="I119" s="3"/>
      <c r="J119" s="46"/>
      <c r="K119" s="46"/>
      <c r="L119" s="46"/>
      <c r="M119" s="108"/>
      <c r="N119" s="109"/>
      <c r="O119" s="110"/>
      <c r="P119" s="108"/>
      <c r="Q119" s="109"/>
      <c r="R119" s="110"/>
      <c r="S119" s="108"/>
      <c r="T119" s="109"/>
      <c r="U119" s="110"/>
      <c r="V119" s="46"/>
      <c r="W119" s="5"/>
    </row>
    <row r="120" spans="1:23" ht="20" customHeight="1" outlineLevel="1">
      <c r="A120" s="4"/>
      <c r="B120" s="19"/>
      <c r="C120" s="19"/>
      <c r="D120" s="19"/>
      <c r="E120" s="19"/>
      <c r="F120" s="19"/>
      <c r="G120" s="19"/>
      <c r="H120" s="19"/>
      <c r="I120" s="3"/>
      <c r="J120" s="46"/>
      <c r="K120" s="46"/>
      <c r="L120" s="46"/>
      <c r="M120" s="108"/>
      <c r="N120" s="109"/>
      <c r="O120" s="110"/>
      <c r="P120" s="108"/>
      <c r="Q120" s="109"/>
      <c r="R120" s="110"/>
      <c r="S120" s="108"/>
      <c r="T120" s="109"/>
      <c r="U120" s="110"/>
      <c r="V120" s="46"/>
      <c r="W120" s="5"/>
    </row>
    <row r="121" spans="1:23" ht="37" customHeight="1" outlineLevel="1" thickBot="1">
      <c r="A121" s="4"/>
      <c r="B121" s="32"/>
      <c r="C121" s="178" t="s">
        <v>14</v>
      </c>
      <c r="D121" s="178"/>
      <c r="E121" s="178"/>
      <c r="F121" s="178"/>
      <c r="G121" s="178"/>
      <c r="H121" s="178"/>
      <c r="I121" s="32"/>
      <c r="J121" s="46"/>
      <c r="K121" s="46"/>
      <c r="L121" s="46"/>
      <c r="M121" s="108"/>
      <c r="N121" s="109"/>
      <c r="O121" s="110"/>
      <c r="P121" s="108"/>
      <c r="Q121" s="109"/>
      <c r="R121" s="110"/>
      <c r="S121" s="108"/>
      <c r="T121" s="109"/>
      <c r="U121" s="110"/>
      <c r="V121" s="46"/>
      <c r="W121" s="14"/>
    </row>
    <row r="122" spans="1:23" ht="33" customHeight="1" outlineLevel="1">
      <c r="A122" s="4"/>
      <c r="B122" s="33"/>
      <c r="C122" s="179" t="s">
        <v>11</v>
      </c>
      <c r="D122" s="180"/>
      <c r="E122" s="180"/>
      <c r="F122" s="180"/>
      <c r="G122" s="180"/>
      <c r="H122" s="181"/>
      <c r="I122" s="6"/>
      <c r="J122" s="46"/>
      <c r="K122" s="46"/>
      <c r="L122" s="46"/>
      <c r="M122" s="108"/>
      <c r="N122" s="109"/>
      <c r="O122" s="110"/>
      <c r="P122" s="108"/>
      <c r="Q122" s="109"/>
      <c r="R122" s="110"/>
      <c r="S122" s="108"/>
      <c r="T122" s="109"/>
      <c r="U122" s="110"/>
      <c r="V122" s="46"/>
      <c r="W122" s="15"/>
    </row>
    <row r="123" spans="1:23" ht="33" customHeight="1" outlineLevel="1">
      <c r="A123" s="4"/>
      <c r="B123" s="19"/>
      <c r="C123" s="27">
        <v>45124</v>
      </c>
      <c r="D123" s="28">
        <v>45125</v>
      </c>
      <c r="E123" s="28">
        <v>45126</v>
      </c>
      <c r="F123" s="28">
        <v>45127</v>
      </c>
      <c r="G123" s="28">
        <v>45128</v>
      </c>
      <c r="H123" s="29">
        <v>45129</v>
      </c>
      <c r="I123" s="3"/>
      <c r="J123" s="46"/>
      <c r="K123" s="46"/>
      <c r="L123" s="46"/>
      <c r="M123" s="108"/>
      <c r="N123" s="109"/>
      <c r="O123" s="110"/>
      <c r="P123" s="108"/>
      <c r="Q123" s="109"/>
      <c r="R123" s="110"/>
      <c r="S123" s="108"/>
      <c r="T123" s="109"/>
      <c r="U123" s="110"/>
      <c r="V123" s="46"/>
      <c r="W123" s="5"/>
    </row>
    <row r="124" spans="1:23" ht="33" customHeight="1" outlineLevel="1" thickBot="1">
      <c r="A124" s="4"/>
      <c r="B124" s="19"/>
      <c r="C124" s="174"/>
      <c r="D124" s="175"/>
      <c r="E124" s="175"/>
      <c r="F124" s="175"/>
      <c r="G124" s="175"/>
      <c r="H124" s="176"/>
      <c r="I124" s="3"/>
      <c r="J124" s="48"/>
      <c r="K124" s="40"/>
      <c r="L124" s="40"/>
      <c r="M124" s="111"/>
      <c r="N124" s="112"/>
      <c r="O124" s="113"/>
      <c r="P124" s="111"/>
      <c r="Q124" s="112"/>
      <c r="R124" s="113"/>
      <c r="S124" s="111"/>
      <c r="T124" s="112"/>
      <c r="U124" s="113"/>
      <c r="V124" s="46"/>
      <c r="W124" s="5"/>
    </row>
    <row r="125" spans="1:23" ht="20" customHeight="1" thickBot="1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0"/>
    </row>
    <row r="126" spans="1:23" ht="10" customHeight="1" thickTop="1" thickBot="1"/>
    <row r="127" spans="1:23" ht="50" customHeight="1" thickTop="1">
      <c r="A127" s="100" t="s">
        <v>23</v>
      </c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2"/>
    </row>
    <row r="128" spans="1:23" ht="20" customHeight="1">
      <c r="A128" s="4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"/>
    </row>
    <row r="129" spans="1:23" ht="37" customHeight="1" outlineLevel="1" thickBot="1">
      <c r="A129" s="11"/>
      <c r="B129" s="169" t="s">
        <v>8</v>
      </c>
      <c r="C129" s="169"/>
      <c r="D129" s="169"/>
      <c r="E129" s="169"/>
      <c r="F129" s="169"/>
      <c r="G129" s="169"/>
      <c r="H129" s="169"/>
      <c r="I129" s="31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2"/>
    </row>
    <row r="130" spans="1:23" ht="33" customHeight="1" outlineLevel="1">
      <c r="A130" s="4"/>
      <c r="B130" s="171" t="s">
        <v>11</v>
      </c>
      <c r="C130" s="172"/>
      <c r="D130" s="172"/>
      <c r="E130" s="172"/>
      <c r="F130" s="172"/>
      <c r="G130" s="172"/>
      <c r="H130" s="173"/>
      <c r="I130" s="30"/>
      <c r="J130" s="46"/>
      <c r="K130" s="46"/>
      <c r="L130" s="46"/>
      <c r="M130" s="83" t="s">
        <v>43</v>
      </c>
      <c r="N130" s="84"/>
      <c r="O130" s="85"/>
      <c r="P130" s="83" t="s">
        <v>9</v>
      </c>
      <c r="Q130" s="84"/>
      <c r="R130" s="85"/>
      <c r="S130" s="83" t="s">
        <v>44</v>
      </c>
      <c r="T130" s="84"/>
      <c r="U130" s="85"/>
      <c r="V130" s="46"/>
      <c r="W130" s="13"/>
    </row>
    <row r="131" spans="1:23" ht="33" customHeight="1" outlineLevel="1">
      <c r="A131" s="4"/>
      <c r="B131" s="27">
        <v>45123</v>
      </c>
      <c r="C131" s="28">
        <v>45124</v>
      </c>
      <c r="D131" s="28">
        <v>45125</v>
      </c>
      <c r="E131" s="28">
        <v>45126</v>
      </c>
      <c r="F131" s="28">
        <v>45127</v>
      </c>
      <c r="G131" s="28">
        <v>45128</v>
      </c>
      <c r="H131" s="29">
        <v>45129</v>
      </c>
      <c r="I131" s="3"/>
      <c r="J131" s="46"/>
      <c r="K131" s="46"/>
      <c r="L131" s="46"/>
      <c r="M131" s="86"/>
      <c r="N131" s="87"/>
      <c r="O131" s="88"/>
      <c r="P131" s="86"/>
      <c r="Q131" s="87"/>
      <c r="R131" s="88"/>
      <c r="S131" s="86"/>
      <c r="T131" s="87"/>
      <c r="U131" s="88"/>
      <c r="V131" s="46"/>
      <c r="W131" s="5"/>
    </row>
    <row r="132" spans="1:23" ht="33" customHeight="1" outlineLevel="1" thickBot="1">
      <c r="A132" s="4"/>
      <c r="B132" s="174"/>
      <c r="C132" s="175"/>
      <c r="D132" s="175"/>
      <c r="E132" s="175"/>
      <c r="F132" s="175"/>
      <c r="G132" s="175"/>
      <c r="H132" s="176"/>
      <c r="I132" s="3"/>
      <c r="J132" s="46"/>
      <c r="K132" s="46"/>
      <c r="L132" s="46"/>
      <c r="M132" s="86"/>
      <c r="N132" s="87"/>
      <c r="O132" s="88"/>
      <c r="P132" s="86"/>
      <c r="Q132" s="87"/>
      <c r="R132" s="88"/>
      <c r="S132" s="86"/>
      <c r="T132" s="87"/>
      <c r="U132" s="88"/>
      <c r="V132" s="46"/>
      <c r="W132" s="5"/>
    </row>
    <row r="133" spans="1:23" ht="20" customHeight="1" outlineLevel="1">
      <c r="A133" s="4"/>
      <c r="B133" s="3"/>
      <c r="C133" s="3"/>
      <c r="D133" s="3"/>
      <c r="E133" s="3"/>
      <c r="F133" s="3"/>
      <c r="G133" s="3"/>
      <c r="H133" s="3"/>
      <c r="I133" s="3"/>
      <c r="J133" s="46"/>
      <c r="K133" s="46"/>
      <c r="L133" s="46"/>
      <c r="M133" s="86"/>
      <c r="N133" s="87"/>
      <c r="O133" s="88"/>
      <c r="P133" s="86"/>
      <c r="Q133" s="87"/>
      <c r="R133" s="88"/>
      <c r="S133" s="86"/>
      <c r="T133" s="87"/>
      <c r="U133" s="88"/>
      <c r="V133" s="46"/>
      <c r="W133" s="5"/>
    </row>
    <row r="134" spans="1:23" ht="37" customHeight="1" outlineLevel="1" thickBot="1">
      <c r="A134" s="11"/>
      <c r="B134" s="169" t="s">
        <v>9</v>
      </c>
      <c r="C134" s="169"/>
      <c r="D134" s="169"/>
      <c r="E134" s="169"/>
      <c r="F134" s="169"/>
      <c r="G134" s="169"/>
      <c r="H134" s="169"/>
      <c r="I134" s="31"/>
      <c r="J134" s="46"/>
      <c r="K134" s="46"/>
      <c r="L134" s="46"/>
      <c r="M134" s="86"/>
      <c r="N134" s="87"/>
      <c r="O134" s="88"/>
      <c r="P134" s="86"/>
      <c r="Q134" s="87"/>
      <c r="R134" s="88"/>
      <c r="S134" s="86"/>
      <c r="T134" s="87"/>
      <c r="U134" s="88"/>
      <c r="V134" s="46"/>
      <c r="W134" s="12"/>
    </row>
    <row r="135" spans="1:23" ht="33" customHeight="1" outlineLevel="1">
      <c r="A135" s="4"/>
      <c r="B135" s="171" t="s">
        <v>11</v>
      </c>
      <c r="C135" s="172"/>
      <c r="D135" s="172"/>
      <c r="E135" s="172"/>
      <c r="F135" s="172"/>
      <c r="G135" s="172"/>
      <c r="H135" s="173"/>
      <c r="I135" s="30"/>
      <c r="J135" s="46"/>
      <c r="K135" s="46"/>
      <c r="L135" s="46"/>
      <c r="M135" s="89"/>
      <c r="N135" s="90"/>
      <c r="O135" s="91"/>
      <c r="P135" s="89"/>
      <c r="Q135" s="90"/>
      <c r="R135" s="91"/>
      <c r="S135" s="89"/>
      <c r="T135" s="90"/>
      <c r="U135" s="91"/>
      <c r="V135" s="46"/>
      <c r="W135" s="5"/>
    </row>
    <row r="136" spans="1:23" ht="33" customHeight="1" outlineLevel="1">
      <c r="A136" s="4"/>
      <c r="B136" s="27">
        <v>45123</v>
      </c>
      <c r="C136" s="28">
        <v>45124</v>
      </c>
      <c r="D136" s="28">
        <v>45125</v>
      </c>
      <c r="E136" s="28">
        <v>45126</v>
      </c>
      <c r="F136" s="28">
        <v>45127</v>
      </c>
      <c r="G136" s="28">
        <v>45128</v>
      </c>
      <c r="H136" s="29">
        <v>45129</v>
      </c>
      <c r="I136" s="3"/>
      <c r="J136" s="46"/>
      <c r="K136" s="46"/>
      <c r="L136" s="46"/>
      <c r="M136" s="105">
        <v>140</v>
      </c>
      <c r="N136" s="106"/>
      <c r="O136" s="107"/>
      <c r="P136" s="105">
        <v>155</v>
      </c>
      <c r="Q136" s="106"/>
      <c r="R136" s="107"/>
      <c r="S136" s="114">
        <v>16.2</v>
      </c>
      <c r="T136" s="106"/>
      <c r="U136" s="107"/>
      <c r="V136" s="46"/>
      <c r="W136" s="5"/>
    </row>
    <row r="137" spans="1:23" ht="33" customHeight="1" outlineLevel="1" thickBot="1">
      <c r="A137" s="4"/>
      <c r="B137" s="174"/>
      <c r="C137" s="175"/>
      <c r="D137" s="175"/>
      <c r="E137" s="175"/>
      <c r="F137" s="175"/>
      <c r="G137" s="175"/>
      <c r="H137" s="176"/>
      <c r="I137" s="3"/>
      <c r="J137" s="46"/>
      <c r="K137" s="46"/>
      <c r="L137" s="46"/>
      <c r="M137" s="108"/>
      <c r="N137" s="109"/>
      <c r="O137" s="110"/>
      <c r="P137" s="108"/>
      <c r="Q137" s="109"/>
      <c r="R137" s="110"/>
      <c r="S137" s="108"/>
      <c r="T137" s="109"/>
      <c r="U137" s="110"/>
      <c r="V137" s="46"/>
      <c r="W137" s="5"/>
    </row>
    <row r="138" spans="1:23" ht="20" customHeight="1" outlineLevel="1">
      <c r="A138" s="4"/>
      <c r="B138" s="19"/>
      <c r="C138" s="19"/>
      <c r="D138" s="19"/>
      <c r="E138" s="19"/>
      <c r="F138" s="19"/>
      <c r="G138" s="19"/>
      <c r="H138" s="19"/>
      <c r="I138" s="3"/>
      <c r="J138" s="46"/>
      <c r="K138" s="46"/>
      <c r="L138" s="46"/>
      <c r="M138" s="108"/>
      <c r="N138" s="109"/>
      <c r="O138" s="110"/>
      <c r="P138" s="108"/>
      <c r="Q138" s="109"/>
      <c r="R138" s="110"/>
      <c r="S138" s="108"/>
      <c r="T138" s="109"/>
      <c r="U138" s="110"/>
      <c r="V138" s="46"/>
      <c r="W138" s="5"/>
    </row>
    <row r="139" spans="1:23" ht="37" customHeight="1" outlineLevel="1" thickBot="1">
      <c r="A139" s="11"/>
      <c r="B139" s="169" t="s">
        <v>16</v>
      </c>
      <c r="C139" s="169"/>
      <c r="D139" s="169"/>
      <c r="E139" s="169"/>
      <c r="F139" s="169"/>
      <c r="G139" s="169"/>
      <c r="H139" s="169"/>
      <c r="I139" s="31"/>
      <c r="J139" s="46"/>
      <c r="K139" s="46"/>
      <c r="L139" s="46"/>
      <c r="M139" s="108"/>
      <c r="N139" s="109"/>
      <c r="O139" s="110"/>
      <c r="P139" s="108"/>
      <c r="Q139" s="109"/>
      <c r="R139" s="110"/>
      <c r="S139" s="108"/>
      <c r="T139" s="109"/>
      <c r="U139" s="110"/>
      <c r="V139" s="46"/>
      <c r="W139" s="12"/>
    </row>
    <row r="140" spans="1:23" ht="33" customHeight="1" outlineLevel="1">
      <c r="A140" s="4"/>
      <c r="B140" s="171" t="s">
        <v>11</v>
      </c>
      <c r="C140" s="172"/>
      <c r="D140" s="172"/>
      <c r="E140" s="172"/>
      <c r="F140" s="172"/>
      <c r="G140" s="172"/>
      <c r="H140" s="173"/>
      <c r="I140" s="30"/>
      <c r="J140" s="46"/>
      <c r="K140" s="46"/>
      <c r="L140" s="46"/>
      <c r="M140" s="108"/>
      <c r="N140" s="109"/>
      <c r="O140" s="110"/>
      <c r="P140" s="108"/>
      <c r="Q140" s="109"/>
      <c r="R140" s="110"/>
      <c r="S140" s="108"/>
      <c r="T140" s="109"/>
      <c r="U140" s="110"/>
      <c r="V140" s="46"/>
      <c r="W140" s="5"/>
    </row>
    <row r="141" spans="1:23" ht="33" customHeight="1" outlineLevel="1">
      <c r="A141" s="4"/>
      <c r="B141" s="27">
        <v>45124</v>
      </c>
      <c r="C141" s="28">
        <v>45125</v>
      </c>
      <c r="D141" s="28">
        <v>45126</v>
      </c>
      <c r="E141" s="28">
        <v>45127</v>
      </c>
      <c r="F141" s="28">
        <v>45128</v>
      </c>
      <c r="G141" s="28">
        <v>45129</v>
      </c>
      <c r="H141" s="29">
        <v>45130</v>
      </c>
      <c r="I141" s="3"/>
      <c r="J141" s="46"/>
      <c r="K141" s="46"/>
      <c r="L141" s="46"/>
      <c r="M141" s="108"/>
      <c r="N141" s="109"/>
      <c r="O141" s="110"/>
      <c r="P141" s="108"/>
      <c r="Q141" s="109"/>
      <c r="R141" s="110"/>
      <c r="S141" s="108"/>
      <c r="T141" s="109"/>
      <c r="U141" s="110"/>
      <c r="V141" s="46"/>
      <c r="W141" s="5"/>
    </row>
    <row r="142" spans="1:23" ht="33" customHeight="1" outlineLevel="1" thickBot="1">
      <c r="A142" s="4"/>
      <c r="B142" s="174"/>
      <c r="C142" s="175"/>
      <c r="D142" s="175"/>
      <c r="E142" s="175"/>
      <c r="F142" s="175"/>
      <c r="G142" s="175"/>
      <c r="H142" s="176"/>
      <c r="I142" s="3"/>
      <c r="J142" s="46"/>
      <c r="K142" s="46"/>
      <c r="L142" s="46"/>
      <c r="M142" s="108"/>
      <c r="N142" s="109"/>
      <c r="O142" s="110"/>
      <c r="P142" s="108"/>
      <c r="Q142" s="109"/>
      <c r="R142" s="110"/>
      <c r="S142" s="108"/>
      <c r="T142" s="109"/>
      <c r="U142" s="110"/>
      <c r="V142" s="46"/>
      <c r="W142" s="5"/>
    </row>
    <row r="143" spans="1:23" ht="20" customHeight="1" outlineLevel="1">
      <c r="A143" s="4"/>
      <c r="B143" s="19"/>
      <c r="C143" s="19"/>
      <c r="D143" s="19"/>
      <c r="E143" s="19"/>
      <c r="F143" s="19"/>
      <c r="G143" s="19"/>
      <c r="H143" s="19"/>
      <c r="I143" s="3"/>
      <c r="J143" s="46"/>
      <c r="K143" s="46"/>
      <c r="L143" s="46"/>
      <c r="M143" s="108"/>
      <c r="N143" s="109"/>
      <c r="O143" s="110"/>
      <c r="P143" s="108"/>
      <c r="Q143" s="109"/>
      <c r="R143" s="110"/>
      <c r="S143" s="108"/>
      <c r="T143" s="109"/>
      <c r="U143" s="110"/>
      <c r="V143" s="46"/>
      <c r="W143" s="5"/>
    </row>
    <row r="144" spans="1:23" ht="37" customHeight="1" outlineLevel="1" thickBot="1">
      <c r="A144" s="4"/>
      <c r="B144" s="32"/>
      <c r="C144" s="178" t="s">
        <v>14</v>
      </c>
      <c r="D144" s="178"/>
      <c r="E144" s="178"/>
      <c r="F144" s="178"/>
      <c r="G144" s="178"/>
      <c r="H144" s="178"/>
      <c r="I144" s="32"/>
      <c r="J144" s="46"/>
      <c r="K144" s="46"/>
      <c r="L144" s="46"/>
      <c r="M144" s="108"/>
      <c r="N144" s="109"/>
      <c r="O144" s="110"/>
      <c r="P144" s="108"/>
      <c r="Q144" s="109"/>
      <c r="R144" s="110"/>
      <c r="S144" s="108"/>
      <c r="T144" s="109"/>
      <c r="U144" s="110"/>
      <c r="V144" s="46"/>
      <c r="W144" s="14"/>
    </row>
    <row r="145" spans="1:23" ht="33" customHeight="1" outlineLevel="1">
      <c r="A145" s="4"/>
      <c r="B145" s="33"/>
      <c r="C145" s="179" t="s">
        <v>11</v>
      </c>
      <c r="D145" s="180"/>
      <c r="E145" s="180"/>
      <c r="F145" s="180"/>
      <c r="G145" s="180"/>
      <c r="H145" s="181"/>
      <c r="I145" s="6"/>
      <c r="J145" s="46"/>
      <c r="K145" s="46"/>
      <c r="L145" s="46"/>
      <c r="M145" s="108"/>
      <c r="N145" s="109"/>
      <c r="O145" s="110"/>
      <c r="P145" s="108"/>
      <c r="Q145" s="109"/>
      <c r="R145" s="110"/>
      <c r="S145" s="108"/>
      <c r="T145" s="109"/>
      <c r="U145" s="110"/>
      <c r="V145" s="46"/>
      <c r="W145" s="15"/>
    </row>
    <row r="146" spans="1:23" ht="33" customHeight="1" outlineLevel="1">
      <c r="A146" s="4"/>
      <c r="B146" s="19"/>
      <c r="C146" s="27">
        <v>45124</v>
      </c>
      <c r="D146" s="28">
        <v>45125</v>
      </c>
      <c r="E146" s="28">
        <v>45126</v>
      </c>
      <c r="F146" s="28">
        <v>45127</v>
      </c>
      <c r="G146" s="28">
        <v>45128</v>
      </c>
      <c r="H146" s="29">
        <v>45129</v>
      </c>
      <c r="I146" s="3"/>
      <c r="J146" s="46"/>
      <c r="K146" s="46"/>
      <c r="L146" s="46"/>
      <c r="M146" s="111"/>
      <c r="N146" s="112"/>
      <c r="O146" s="113"/>
      <c r="P146" s="111"/>
      <c r="Q146" s="112"/>
      <c r="R146" s="113"/>
      <c r="S146" s="111"/>
      <c r="T146" s="112"/>
      <c r="U146" s="113"/>
      <c r="V146" s="46"/>
      <c r="W146" s="5"/>
    </row>
    <row r="147" spans="1:23" ht="33" customHeight="1" outlineLevel="1" thickBot="1">
      <c r="A147" s="4"/>
      <c r="B147" s="19"/>
      <c r="C147" s="174"/>
      <c r="D147" s="175"/>
      <c r="E147" s="175"/>
      <c r="F147" s="175"/>
      <c r="G147" s="175"/>
      <c r="H147" s="176"/>
      <c r="I147" s="3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5"/>
    </row>
    <row r="148" spans="1:23" ht="20" customHeight="1" thickBot="1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10"/>
    </row>
    <row r="149" spans="1:23" ht="10" customHeight="1" thickTop="1" thickBot="1"/>
    <row r="150" spans="1:23" ht="50" customHeight="1" thickTop="1">
      <c r="A150" s="100" t="s">
        <v>24</v>
      </c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2"/>
    </row>
    <row r="151" spans="1:23" ht="20" customHeight="1">
      <c r="A151" s="4"/>
      <c r="W151" s="5"/>
    </row>
    <row r="152" spans="1:23" ht="37" customHeight="1" outlineLevel="1" thickBot="1">
      <c r="A152" s="11"/>
      <c r="B152" s="169" t="s">
        <v>8</v>
      </c>
      <c r="C152" s="169"/>
      <c r="D152" s="169"/>
      <c r="E152" s="169"/>
      <c r="F152" s="169"/>
      <c r="G152" s="169"/>
      <c r="H152" s="169"/>
      <c r="I152" s="31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2"/>
    </row>
    <row r="153" spans="1:23" ht="33" customHeight="1" outlineLevel="1">
      <c r="A153" s="4"/>
      <c r="B153" s="171" t="s">
        <v>11</v>
      </c>
      <c r="C153" s="172"/>
      <c r="D153" s="172"/>
      <c r="E153" s="172"/>
      <c r="F153" s="172"/>
      <c r="G153" s="172"/>
      <c r="H153" s="173"/>
      <c r="I153" s="30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13"/>
    </row>
    <row r="154" spans="1:23" ht="33" customHeight="1" outlineLevel="1">
      <c r="A154" s="4"/>
      <c r="B154" s="27">
        <v>45123</v>
      </c>
      <c r="C154" s="28">
        <v>45124</v>
      </c>
      <c r="D154" s="28">
        <v>45125</v>
      </c>
      <c r="E154" s="28">
        <v>45126</v>
      </c>
      <c r="F154" s="28">
        <v>45127</v>
      </c>
      <c r="G154" s="28">
        <v>45128</v>
      </c>
      <c r="H154" s="29">
        <v>45129</v>
      </c>
      <c r="I154" s="3"/>
      <c r="J154" s="46"/>
      <c r="K154" s="46"/>
      <c r="L154" s="46"/>
      <c r="M154" s="127" t="s">
        <v>43</v>
      </c>
      <c r="N154" s="128"/>
      <c r="O154" s="129"/>
      <c r="P154" s="127" t="s">
        <v>9</v>
      </c>
      <c r="Q154" s="128"/>
      <c r="R154" s="129"/>
      <c r="S154" s="127" t="s">
        <v>44</v>
      </c>
      <c r="T154" s="128"/>
      <c r="U154" s="129"/>
      <c r="V154" s="46"/>
      <c r="W154" s="5"/>
    </row>
    <row r="155" spans="1:23" ht="33" customHeight="1" outlineLevel="1" thickBot="1">
      <c r="A155" s="4"/>
      <c r="B155" s="174"/>
      <c r="C155" s="175"/>
      <c r="D155" s="175"/>
      <c r="E155" s="175"/>
      <c r="F155" s="175"/>
      <c r="G155" s="175"/>
      <c r="H155" s="176"/>
      <c r="I155" s="3"/>
      <c r="J155" s="46"/>
      <c r="K155" s="46"/>
      <c r="L155" s="46"/>
      <c r="M155" s="130"/>
      <c r="N155" s="131"/>
      <c r="O155" s="132"/>
      <c r="P155" s="130"/>
      <c r="Q155" s="131"/>
      <c r="R155" s="132"/>
      <c r="S155" s="130"/>
      <c r="T155" s="131"/>
      <c r="U155" s="132"/>
      <c r="V155" s="46"/>
      <c r="W155" s="5"/>
    </row>
    <row r="156" spans="1:23" ht="20" customHeight="1" outlineLevel="1">
      <c r="A156" s="4"/>
      <c r="B156" s="3"/>
      <c r="C156" s="3"/>
      <c r="D156" s="3"/>
      <c r="E156" s="3"/>
      <c r="F156" s="3"/>
      <c r="G156" s="3"/>
      <c r="H156" s="3"/>
      <c r="I156" s="3"/>
      <c r="J156" s="46"/>
      <c r="K156" s="46"/>
      <c r="L156" s="46"/>
      <c r="M156" s="130"/>
      <c r="N156" s="131"/>
      <c r="O156" s="132"/>
      <c r="P156" s="130"/>
      <c r="Q156" s="131"/>
      <c r="R156" s="132"/>
      <c r="S156" s="130"/>
      <c r="T156" s="131"/>
      <c r="U156" s="132"/>
      <c r="V156" s="46"/>
      <c r="W156" s="5"/>
    </row>
    <row r="157" spans="1:23" ht="37" customHeight="1" outlineLevel="1" thickBot="1">
      <c r="A157" s="11"/>
      <c r="B157" s="169" t="s">
        <v>9</v>
      </c>
      <c r="C157" s="169"/>
      <c r="D157" s="169"/>
      <c r="E157" s="169"/>
      <c r="F157" s="169"/>
      <c r="G157" s="169"/>
      <c r="H157" s="169"/>
      <c r="I157" s="31"/>
      <c r="J157" s="46"/>
      <c r="K157" s="46"/>
      <c r="L157" s="46"/>
      <c r="M157" s="130"/>
      <c r="N157" s="131"/>
      <c r="O157" s="132"/>
      <c r="P157" s="130"/>
      <c r="Q157" s="131"/>
      <c r="R157" s="132"/>
      <c r="S157" s="130"/>
      <c r="T157" s="131"/>
      <c r="U157" s="132"/>
      <c r="V157" s="46"/>
      <c r="W157" s="12"/>
    </row>
    <row r="158" spans="1:23" ht="33" customHeight="1" outlineLevel="1">
      <c r="A158" s="4"/>
      <c r="B158" s="171" t="s">
        <v>11</v>
      </c>
      <c r="C158" s="172"/>
      <c r="D158" s="172"/>
      <c r="E158" s="172"/>
      <c r="F158" s="172"/>
      <c r="G158" s="172"/>
      <c r="H158" s="173"/>
      <c r="I158" s="30"/>
      <c r="J158" s="46"/>
      <c r="K158" s="46"/>
      <c r="L158" s="46"/>
      <c r="M158" s="130"/>
      <c r="N158" s="131"/>
      <c r="O158" s="132"/>
      <c r="P158" s="130"/>
      <c r="Q158" s="131"/>
      <c r="R158" s="132"/>
      <c r="S158" s="130"/>
      <c r="T158" s="131"/>
      <c r="U158" s="132"/>
      <c r="V158" s="46"/>
      <c r="W158" s="5"/>
    </row>
    <row r="159" spans="1:23" ht="33" customHeight="1" outlineLevel="1">
      <c r="A159" s="4"/>
      <c r="B159" s="27">
        <v>45123</v>
      </c>
      <c r="C159" s="28">
        <v>45124</v>
      </c>
      <c r="D159" s="28">
        <v>45125</v>
      </c>
      <c r="E159" s="28">
        <v>45126</v>
      </c>
      <c r="F159" s="28">
        <v>45127</v>
      </c>
      <c r="G159" s="28">
        <v>45128</v>
      </c>
      <c r="H159" s="29">
        <v>45129</v>
      </c>
      <c r="I159" s="3"/>
      <c r="J159" s="46"/>
      <c r="K159" s="46"/>
      <c r="L159" s="46"/>
      <c r="M159" s="133"/>
      <c r="N159" s="134"/>
      <c r="O159" s="135"/>
      <c r="P159" s="133"/>
      <c r="Q159" s="134"/>
      <c r="R159" s="135"/>
      <c r="S159" s="133"/>
      <c r="T159" s="134"/>
      <c r="U159" s="135"/>
      <c r="V159" s="46"/>
      <c r="W159" s="5"/>
    </row>
    <row r="160" spans="1:23" ht="33" customHeight="1" outlineLevel="1" thickBot="1">
      <c r="A160" s="4"/>
      <c r="B160" s="174"/>
      <c r="C160" s="175"/>
      <c r="D160" s="175"/>
      <c r="E160" s="175"/>
      <c r="F160" s="175"/>
      <c r="G160" s="175"/>
      <c r="H160" s="176"/>
      <c r="I160" s="3"/>
      <c r="J160" s="46"/>
      <c r="K160" s="46"/>
      <c r="L160" s="46"/>
      <c r="M160" s="105">
        <v>145</v>
      </c>
      <c r="N160" s="106"/>
      <c r="O160" s="107"/>
      <c r="P160" s="105">
        <v>165</v>
      </c>
      <c r="Q160" s="106"/>
      <c r="R160" s="107"/>
      <c r="S160" s="114">
        <v>17</v>
      </c>
      <c r="T160" s="106"/>
      <c r="U160" s="107"/>
      <c r="V160" s="46"/>
      <c r="W160" s="5"/>
    </row>
    <row r="161" spans="1:23" ht="20" customHeight="1" outlineLevel="1">
      <c r="A161" s="4"/>
      <c r="B161" s="19"/>
      <c r="C161" s="19"/>
      <c r="D161" s="19"/>
      <c r="E161" s="19"/>
      <c r="F161" s="19"/>
      <c r="G161" s="19"/>
      <c r="H161" s="19"/>
      <c r="I161" s="3"/>
      <c r="J161" s="46"/>
      <c r="K161" s="46"/>
      <c r="L161" s="46"/>
      <c r="M161" s="108"/>
      <c r="N161" s="109"/>
      <c r="O161" s="110"/>
      <c r="P161" s="108"/>
      <c r="Q161" s="109"/>
      <c r="R161" s="110"/>
      <c r="S161" s="108"/>
      <c r="T161" s="109"/>
      <c r="U161" s="110"/>
      <c r="V161" s="46"/>
      <c r="W161" s="5"/>
    </row>
    <row r="162" spans="1:23" ht="37" customHeight="1" outlineLevel="1" thickBot="1">
      <c r="A162" s="11"/>
      <c r="B162" s="169" t="s">
        <v>16</v>
      </c>
      <c r="C162" s="169"/>
      <c r="D162" s="169"/>
      <c r="E162" s="169"/>
      <c r="F162" s="169"/>
      <c r="G162" s="169"/>
      <c r="H162" s="169"/>
      <c r="I162" s="31"/>
      <c r="J162" s="46"/>
      <c r="K162" s="46"/>
      <c r="L162" s="46"/>
      <c r="M162" s="108"/>
      <c r="N162" s="109"/>
      <c r="O162" s="110"/>
      <c r="P162" s="108"/>
      <c r="Q162" s="109"/>
      <c r="R162" s="110"/>
      <c r="S162" s="108"/>
      <c r="T162" s="109"/>
      <c r="U162" s="110"/>
      <c r="V162" s="46"/>
      <c r="W162" s="12"/>
    </row>
    <row r="163" spans="1:23" ht="33" customHeight="1" outlineLevel="1">
      <c r="A163" s="4"/>
      <c r="B163" s="171" t="s">
        <v>11</v>
      </c>
      <c r="C163" s="172"/>
      <c r="D163" s="172"/>
      <c r="E163" s="172"/>
      <c r="F163" s="172"/>
      <c r="G163" s="172"/>
      <c r="H163" s="173"/>
      <c r="I163" s="30"/>
      <c r="J163" s="46"/>
      <c r="K163" s="46"/>
      <c r="L163" s="46"/>
      <c r="M163" s="108"/>
      <c r="N163" s="109"/>
      <c r="O163" s="110"/>
      <c r="P163" s="108"/>
      <c r="Q163" s="109"/>
      <c r="R163" s="110"/>
      <c r="S163" s="108"/>
      <c r="T163" s="109"/>
      <c r="U163" s="110"/>
      <c r="V163" s="46"/>
      <c r="W163" s="5"/>
    </row>
    <row r="164" spans="1:23" ht="33" customHeight="1" outlineLevel="1">
      <c r="A164" s="4"/>
      <c r="B164" s="27">
        <v>45124</v>
      </c>
      <c r="C164" s="28">
        <v>45125</v>
      </c>
      <c r="D164" s="28">
        <v>45126</v>
      </c>
      <c r="E164" s="28">
        <v>45127</v>
      </c>
      <c r="F164" s="28">
        <v>45128</v>
      </c>
      <c r="G164" s="28">
        <v>45129</v>
      </c>
      <c r="H164" s="29">
        <v>45130</v>
      </c>
      <c r="I164" s="3"/>
      <c r="J164" s="46"/>
      <c r="K164" s="46"/>
      <c r="L164" s="46"/>
      <c r="M164" s="108"/>
      <c r="N164" s="109"/>
      <c r="O164" s="110"/>
      <c r="P164" s="108"/>
      <c r="Q164" s="109"/>
      <c r="R164" s="110"/>
      <c r="S164" s="108"/>
      <c r="T164" s="109"/>
      <c r="U164" s="110"/>
      <c r="V164" s="46"/>
      <c r="W164" s="5"/>
    </row>
    <row r="165" spans="1:23" ht="33" customHeight="1" outlineLevel="1" thickBot="1">
      <c r="A165" s="4"/>
      <c r="B165" s="174"/>
      <c r="C165" s="175"/>
      <c r="D165" s="175"/>
      <c r="E165" s="175"/>
      <c r="F165" s="175"/>
      <c r="G165" s="175"/>
      <c r="H165" s="176"/>
      <c r="I165" s="3"/>
      <c r="J165" s="46"/>
      <c r="K165" s="46"/>
      <c r="L165" s="46"/>
      <c r="M165" s="108"/>
      <c r="N165" s="109"/>
      <c r="O165" s="110"/>
      <c r="P165" s="108"/>
      <c r="Q165" s="109"/>
      <c r="R165" s="110"/>
      <c r="S165" s="108"/>
      <c r="T165" s="109"/>
      <c r="U165" s="110"/>
      <c r="V165" s="46"/>
      <c r="W165" s="5"/>
    </row>
    <row r="166" spans="1:23" ht="20" customHeight="1" outlineLevel="1">
      <c r="A166" s="4"/>
      <c r="B166" s="19"/>
      <c r="C166" s="19"/>
      <c r="D166" s="19"/>
      <c r="E166" s="19"/>
      <c r="F166" s="19"/>
      <c r="G166" s="19"/>
      <c r="H166" s="19"/>
      <c r="I166" s="3"/>
      <c r="J166" s="46"/>
      <c r="K166" s="46"/>
      <c r="L166" s="46"/>
      <c r="M166" s="108"/>
      <c r="N166" s="109"/>
      <c r="O166" s="110"/>
      <c r="P166" s="108"/>
      <c r="Q166" s="109"/>
      <c r="R166" s="110"/>
      <c r="S166" s="108"/>
      <c r="T166" s="109"/>
      <c r="U166" s="110"/>
      <c r="V166" s="46"/>
      <c r="W166" s="5"/>
    </row>
    <row r="167" spans="1:23" ht="37" customHeight="1" outlineLevel="1" thickBot="1">
      <c r="A167" s="4"/>
      <c r="B167" s="32"/>
      <c r="C167" s="178" t="s">
        <v>14</v>
      </c>
      <c r="D167" s="178"/>
      <c r="E167" s="178"/>
      <c r="F167" s="178"/>
      <c r="G167" s="178"/>
      <c r="H167" s="178"/>
      <c r="I167" s="32"/>
      <c r="J167" s="46"/>
      <c r="K167" s="46"/>
      <c r="L167" s="46"/>
      <c r="M167" s="108"/>
      <c r="N167" s="109"/>
      <c r="O167" s="110"/>
      <c r="P167" s="108"/>
      <c r="Q167" s="109"/>
      <c r="R167" s="110"/>
      <c r="S167" s="108"/>
      <c r="T167" s="109"/>
      <c r="U167" s="110"/>
      <c r="V167" s="46"/>
      <c r="W167" s="14"/>
    </row>
    <row r="168" spans="1:23" ht="33" customHeight="1" outlineLevel="1">
      <c r="A168" s="4"/>
      <c r="B168" s="33"/>
      <c r="C168" s="179" t="s">
        <v>11</v>
      </c>
      <c r="D168" s="180"/>
      <c r="E168" s="180"/>
      <c r="F168" s="180"/>
      <c r="G168" s="180"/>
      <c r="H168" s="181"/>
      <c r="I168" s="6"/>
      <c r="J168" s="46"/>
      <c r="K168" s="46"/>
      <c r="L168" s="46"/>
      <c r="M168" s="108"/>
      <c r="N168" s="109"/>
      <c r="O168" s="110"/>
      <c r="P168" s="108"/>
      <c r="Q168" s="109"/>
      <c r="R168" s="110"/>
      <c r="S168" s="108"/>
      <c r="T168" s="109"/>
      <c r="U168" s="110"/>
      <c r="V168" s="46"/>
      <c r="W168" s="15"/>
    </row>
    <row r="169" spans="1:23" ht="33" customHeight="1" outlineLevel="1">
      <c r="A169" s="4"/>
      <c r="B169" s="19"/>
      <c r="C169" s="27">
        <v>45124</v>
      </c>
      <c r="D169" s="28">
        <v>45125</v>
      </c>
      <c r="E169" s="28">
        <v>45126</v>
      </c>
      <c r="F169" s="28">
        <v>45127</v>
      </c>
      <c r="G169" s="28">
        <v>45128</v>
      </c>
      <c r="H169" s="29">
        <v>45129</v>
      </c>
      <c r="I169" s="3"/>
      <c r="J169" s="46"/>
      <c r="K169" s="46"/>
      <c r="L169" s="46"/>
      <c r="M169" s="108"/>
      <c r="N169" s="109"/>
      <c r="O169" s="110"/>
      <c r="P169" s="108"/>
      <c r="Q169" s="109"/>
      <c r="R169" s="110"/>
      <c r="S169" s="108"/>
      <c r="T169" s="109"/>
      <c r="U169" s="110"/>
      <c r="V169" s="46"/>
      <c r="W169" s="5"/>
    </row>
    <row r="170" spans="1:23" ht="33" customHeight="1" outlineLevel="1" thickBot="1">
      <c r="A170" s="4"/>
      <c r="B170" s="19"/>
      <c r="C170" s="174"/>
      <c r="D170" s="175"/>
      <c r="E170" s="175"/>
      <c r="F170" s="175"/>
      <c r="G170" s="175"/>
      <c r="H170" s="176"/>
      <c r="I170" s="3"/>
      <c r="J170" s="46"/>
      <c r="K170" s="46"/>
      <c r="L170" s="46"/>
      <c r="M170" s="111"/>
      <c r="N170" s="112"/>
      <c r="O170" s="113"/>
      <c r="P170" s="111"/>
      <c r="Q170" s="112"/>
      <c r="R170" s="113"/>
      <c r="S170" s="111"/>
      <c r="T170" s="112"/>
      <c r="U170" s="113"/>
      <c r="V170" s="46"/>
      <c r="W170" s="5"/>
    </row>
    <row r="171" spans="1:23" ht="20" customHeight="1" thickBot="1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0"/>
    </row>
    <row r="172" spans="1:23" ht="30" customHeight="1" thickTop="1"/>
    <row r="173" spans="1:23" ht="100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</row>
    <row r="174" spans="1:23" s="2" customFormat="1" ht="50" customHeight="1">
      <c r="A174" s="98" t="s">
        <v>17</v>
      </c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9"/>
    </row>
    <row r="176" spans="1:23" ht="30" customHeight="1" thickBot="1"/>
    <row r="177" spans="1:23" ht="50" customHeight="1" thickTop="1">
      <c r="A177" s="64" t="s">
        <v>1</v>
      </c>
      <c r="B177" s="65"/>
      <c r="C177" s="65"/>
      <c r="D177" s="65"/>
      <c r="E177" s="65"/>
      <c r="F177" s="65"/>
      <c r="G177" s="65"/>
      <c r="H177" s="65"/>
      <c r="I177" s="182">
        <f>I4</f>
        <v>0</v>
      </c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3"/>
    </row>
    <row r="178" spans="1:23" ht="50" customHeight="1">
      <c r="A178" s="66" t="s">
        <v>25</v>
      </c>
      <c r="B178" s="67"/>
      <c r="C178" s="67"/>
      <c r="D178" s="67"/>
      <c r="E178" s="67"/>
      <c r="F178" s="67"/>
      <c r="G178" s="67"/>
      <c r="H178" s="67"/>
      <c r="I178" s="184">
        <f>I5</f>
        <v>0</v>
      </c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6"/>
    </row>
    <row r="179" spans="1:23" ht="50" customHeight="1">
      <c r="A179" s="66" t="s">
        <v>2</v>
      </c>
      <c r="B179" s="67"/>
      <c r="C179" s="67"/>
      <c r="D179" s="67"/>
      <c r="E179" s="67"/>
      <c r="F179" s="67"/>
      <c r="G179" s="67"/>
      <c r="H179" s="67"/>
      <c r="I179" s="184">
        <f>I6</f>
        <v>0</v>
      </c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6"/>
    </row>
    <row r="180" spans="1:23" ht="50" customHeight="1">
      <c r="A180" s="66" t="s">
        <v>3</v>
      </c>
      <c r="B180" s="67"/>
      <c r="C180" s="67"/>
      <c r="D180" s="67"/>
      <c r="E180" s="67"/>
      <c r="F180" s="67"/>
      <c r="G180" s="67"/>
      <c r="H180" s="67"/>
      <c r="I180" s="184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6"/>
    </row>
    <row r="181" spans="1:23" ht="50" customHeight="1" thickBot="1">
      <c r="A181" s="70" t="s">
        <v>4</v>
      </c>
      <c r="B181" s="71"/>
      <c r="C181" s="71"/>
      <c r="D181" s="71"/>
      <c r="E181" s="71"/>
      <c r="F181" s="71"/>
      <c r="G181" s="71"/>
      <c r="H181" s="71"/>
      <c r="I181" s="187">
        <f>I8</f>
        <v>0</v>
      </c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9"/>
    </row>
    <row r="182" spans="1:23" ht="30" customHeight="1" thickTop="1" thickBot="1"/>
    <row r="183" spans="1:23" ht="50" customHeight="1">
      <c r="A183" s="72" t="s">
        <v>18</v>
      </c>
      <c r="B183" s="73"/>
      <c r="C183" s="73"/>
      <c r="D183" s="73"/>
      <c r="E183" s="73"/>
      <c r="F183" s="73"/>
      <c r="G183" s="73"/>
      <c r="H183" s="73"/>
      <c r="I183" s="68">
        <f>100*(SUM(C13:H13)+SUM(K13:V13))+80*(SUM(C18:H18)+SUM(K18:V18))</f>
        <v>0</v>
      </c>
      <c r="J183" s="68"/>
      <c r="K183" s="68"/>
      <c r="L183" s="69"/>
      <c r="M183" s="34"/>
      <c r="N183" s="80" t="s">
        <v>26</v>
      </c>
      <c r="O183" s="80"/>
      <c r="P183" s="80"/>
      <c r="Q183" s="80"/>
      <c r="R183" s="80"/>
      <c r="S183" s="80"/>
      <c r="T183" s="80"/>
      <c r="U183" s="80"/>
      <c r="V183" s="80"/>
      <c r="W183" s="80"/>
    </row>
    <row r="184" spans="1:23" ht="50" customHeight="1" thickBot="1">
      <c r="A184" s="74" t="s">
        <v>7</v>
      </c>
      <c r="B184" s="75"/>
      <c r="C184" s="75"/>
      <c r="D184" s="75"/>
      <c r="E184" s="75"/>
      <c r="F184" s="75"/>
      <c r="G184" s="75"/>
      <c r="H184" s="75"/>
      <c r="I184" s="59">
        <f>50*(SUM(C23:H23)+SUM(K23:V23))</f>
        <v>0</v>
      </c>
      <c r="J184" s="59"/>
      <c r="K184" s="59"/>
      <c r="L184" s="60"/>
      <c r="M184" s="34"/>
      <c r="N184" s="80"/>
      <c r="O184" s="80"/>
      <c r="P184" s="80"/>
      <c r="Q184" s="80"/>
      <c r="R184" s="80"/>
      <c r="S184" s="80"/>
      <c r="T184" s="80"/>
      <c r="U184" s="80"/>
      <c r="V184" s="80"/>
      <c r="W184" s="80"/>
    </row>
    <row r="185" spans="1:23" ht="50" customHeight="1" thickBot="1">
      <c r="A185" s="2"/>
      <c r="B185" s="2"/>
      <c r="C185" s="2"/>
      <c r="D185" s="2"/>
      <c r="E185" s="2"/>
      <c r="F185" s="2"/>
      <c r="G185" s="2"/>
      <c r="H185" s="2"/>
      <c r="I185" s="35"/>
      <c r="J185" s="35"/>
      <c r="K185" s="35"/>
      <c r="L185" s="35"/>
      <c r="M185" s="36"/>
      <c r="N185" s="80"/>
      <c r="O185" s="80"/>
      <c r="P185" s="80"/>
      <c r="Q185" s="80"/>
      <c r="R185" s="80"/>
      <c r="S185" s="80"/>
      <c r="T185" s="80"/>
      <c r="U185" s="80"/>
      <c r="V185" s="80"/>
      <c r="W185" s="80"/>
    </row>
    <row r="186" spans="1:23" ht="50" customHeight="1">
      <c r="A186" s="72" t="s">
        <v>19</v>
      </c>
      <c r="B186" s="73"/>
      <c r="C186" s="73"/>
      <c r="D186" s="73"/>
      <c r="E186" s="73"/>
      <c r="F186" s="73"/>
      <c r="G186" s="73"/>
      <c r="H186" s="73"/>
      <c r="I186" s="68">
        <f>55*(SUM(B40:H40))+60*(SUM(B45:H45))+8.5*(SUM(B50:H50))+5*(SUM(C55:H55))</f>
        <v>0</v>
      </c>
      <c r="J186" s="68"/>
      <c r="K186" s="68"/>
      <c r="L186" s="69"/>
      <c r="M186" s="34"/>
      <c r="N186" s="81" t="s">
        <v>27</v>
      </c>
      <c r="O186" s="81"/>
      <c r="P186" s="81"/>
      <c r="Q186" s="81"/>
      <c r="R186" s="81"/>
      <c r="S186" s="81"/>
      <c r="T186" s="81"/>
      <c r="U186" s="81"/>
      <c r="V186" s="81"/>
      <c r="W186" s="81"/>
    </row>
    <row r="187" spans="1:23" ht="50" customHeight="1">
      <c r="A187" s="78" t="s">
        <v>20</v>
      </c>
      <c r="B187" s="67"/>
      <c r="C187" s="67"/>
      <c r="D187" s="67"/>
      <c r="E187" s="67"/>
      <c r="F187" s="67"/>
      <c r="G187" s="67"/>
      <c r="H187" s="67"/>
      <c r="I187" s="92">
        <f>75*(SUM(B63:H63))+90*(SUM(B68:H68))+10.9*(SUM(B73:H73))+5*(SUM(C78:H78))</f>
        <v>0</v>
      </c>
      <c r="J187" s="92"/>
      <c r="K187" s="92"/>
      <c r="L187" s="93"/>
      <c r="M187" s="34"/>
      <c r="N187" s="81"/>
      <c r="O187" s="81"/>
      <c r="P187" s="81"/>
      <c r="Q187" s="81"/>
      <c r="R187" s="81"/>
      <c r="S187" s="81"/>
      <c r="T187" s="81"/>
      <c r="U187" s="81"/>
      <c r="V187" s="81"/>
      <c r="W187" s="81"/>
    </row>
    <row r="188" spans="1:23" ht="50" customHeight="1">
      <c r="A188" s="78" t="s">
        <v>21</v>
      </c>
      <c r="B188" s="67"/>
      <c r="C188" s="67"/>
      <c r="D188" s="67"/>
      <c r="E188" s="67"/>
      <c r="F188" s="67"/>
      <c r="G188" s="67"/>
      <c r="H188" s="67"/>
      <c r="I188" s="92">
        <f>85*(SUM(B86:H86))+95*(SUM(B91:H91))+12.9*(SUM(B96:H96))+5*(SUM(C101:H101))</f>
        <v>0</v>
      </c>
      <c r="J188" s="92"/>
      <c r="K188" s="92"/>
      <c r="L188" s="93"/>
      <c r="M188" s="34"/>
      <c r="N188" s="82"/>
      <c r="O188" s="82"/>
      <c r="P188" s="82"/>
      <c r="Q188" s="82"/>
      <c r="R188" s="82"/>
      <c r="S188" s="82"/>
      <c r="T188" s="82"/>
      <c r="U188" s="82"/>
      <c r="V188" s="82"/>
      <c r="W188" s="82"/>
    </row>
    <row r="189" spans="1:23" ht="50" customHeight="1">
      <c r="A189" s="78" t="s">
        <v>12</v>
      </c>
      <c r="B189" s="67"/>
      <c r="C189" s="67"/>
      <c r="D189" s="67"/>
      <c r="E189" s="67"/>
      <c r="F189" s="67"/>
      <c r="G189" s="67"/>
      <c r="H189" s="67"/>
      <c r="I189" s="92">
        <f>80*(SUM(B109:H109))+95*(SUM(B114:H114))+8.7*(SUM(B119:H119))+5*(SUM(C124:H124))</f>
        <v>0</v>
      </c>
      <c r="J189" s="92"/>
      <c r="K189" s="92"/>
      <c r="L189" s="93"/>
      <c r="M189" s="34"/>
      <c r="N189" s="82"/>
      <c r="O189" s="82"/>
      <c r="P189" s="82"/>
      <c r="Q189" s="82"/>
      <c r="R189" s="82"/>
      <c r="S189" s="82"/>
      <c r="T189" s="82"/>
      <c r="U189" s="82"/>
      <c r="V189" s="82"/>
      <c r="W189" s="82"/>
    </row>
    <row r="190" spans="1:23" ht="50" customHeight="1">
      <c r="A190" s="78" t="s">
        <v>23</v>
      </c>
      <c r="B190" s="67"/>
      <c r="C190" s="67"/>
      <c r="D190" s="67"/>
      <c r="E190" s="67"/>
      <c r="F190" s="67"/>
      <c r="G190" s="67"/>
      <c r="H190" s="67"/>
      <c r="I190" s="92">
        <f>140*(SUM(B132:H132))+155*(SUM(B137:H137))+16.2*(SUM(B142:H142))+5*(SUM(C147:H147))</f>
        <v>0</v>
      </c>
      <c r="J190" s="92"/>
      <c r="K190" s="92"/>
      <c r="L190" s="93"/>
      <c r="M190" s="34"/>
      <c r="N190" s="82"/>
      <c r="O190" s="82"/>
      <c r="P190" s="82"/>
      <c r="Q190" s="82"/>
      <c r="R190" s="82"/>
      <c r="S190" s="82"/>
      <c r="T190" s="82"/>
      <c r="U190" s="82"/>
      <c r="V190" s="82"/>
      <c r="W190" s="82"/>
    </row>
    <row r="191" spans="1:23" ht="50" customHeight="1" thickBot="1">
      <c r="A191" s="74" t="s">
        <v>24</v>
      </c>
      <c r="B191" s="75"/>
      <c r="C191" s="75"/>
      <c r="D191" s="75"/>
      <c r="E191" s="75"/>
      <c r="F191" s="75"/>
      <c r="G191" s="75"/>
      <c r="H191" s="75"/>
      <c r="I191" s="59">
        <f>145*(SUM(B155:H155))+165*(SUM(B160:H160))+17*(SUM(B165:H165))+5*(SUM(C170:H170))</f>
        <v>0</v>
      </c>
      <c r="J191" s="59"/>
      <c r="K191" s="59"/>
      <c r="L191" s="60"/>
      <c r="M191" s="34"/>
      <c r="N191" s="94"/>
      <c r="O191" s="95"/>
      <c r="P191" s="95"/>
      <c r="Q191" s="95"/>
      <c r="R191" s="95"/>
      <c r="S191" s="95"/>
      <c r="T191" s="95"/>
      <c r="U191" s="95"/>
      <c r="V191" s="95"/>
      <c r="W191" s="95"/>
    </row>
    <row r="192" spans="1:23" ht="50" customHeight="1" thickBot="1">
      <c r="A192" s="2"/>
      <c r="B192" s="2"/>
      <c r="C192" s="2"/>
      <c r="D192" s="2"/>
      <c r="E192" s="2"/>
      <c r="F192" s="2"/>
      <c r="G192" s="2"/>
      <c r="H192" s="2"/>
      <c r="I192" s="37"/>
      <c r="J192" s="37"/>
      <c r="K192" s="37"/>
      <c r="L192" s="37"/>
      <c r="N192" s="38"/>
      <c r="O192" s="38"/>
      <c r="P192" s="38"/>
      <c r="Q192" s="38"/>
      <c r="R192" s="38"/>
      <c r="S192" s="38"/>
      <c r="T192" s="38"/>
      <c r="U192" s="38"/>
      <c r="V192" s="38"/>
      <c r="W192" s="38"/>
    </row>
    <row r="193" spans="1:23" ht="50" customHeight="1" thickBot="1">
      <c r="A193" s="76" t="s">
        <v>22</v>
      </c>
      <c r="B193" s="77"/>
      <c r="C193" s="77"/>
      <c r="D193" s="77"/>
      <c r="E193" s="77"/>
      <c r="F193" s="77"/>
      <c r="G193" s="77"/>
      <c r="H193" s="77"/>
      <c r="I193" s="61">
        <f>I183+I184+I186+I187+I188+I189+I190+I191</f>
        <v>0</v>
      </c>
      <c r="J193" s="61"/>
      <c r="K193" s="61"/>
      <c r="L193" s="62"/>
      <c r="M193" s="34"/>
      <c r="N193" s="38"/>
      <c r="O193" s="38"/>
      <c r="P193" s="38"/>
      <c r="Q193" s="38"/>
      <c r="R193" s="38"/>
      <c r="S193" s="38"/>
      <c r="T193" s="38"/>
      <c r="U193" s="38"/>
      <c r="V193" s="38"/>
      <c r="W193" s="38"/>
    </row>
  </sheetData>
  <sheetProtection algorithmName="SHA-512" hashValue="NYyJN63fX/3bCi7dFJISktWyru+BYRJ4yxxVrd3yG4ALkevT7/n+dNJaXwVGfnsx+9Kj3v0Vtk6atzgpb3Fcow==" saltValue="pPi2q2ekz/1sibukFRyMCw==" spinCount="100000" sheet="1" formatRows="0" selectLockedCells="1"/>
  <mergeCells count="182">
    <mergeCell ref="M154:O159"/>
    <mergeCell ref="P154:R159"/>
    <mergeCell ref="S154:U159"/>
    <mergeCell ref="M160:O170"/>
    <mergeCell ref="P160:R170"/>
    <mergeCell ref="S160:U170"/>
    <mergeCell ref="M68:O78"/>
    <mergeCell ref="P68:R78"/>
    <mergeCell ref="S68:U78"/>
    <mergeCell ref="M85:O90"/>
    <mergeCell ref="P85:R90"/>
    <mergeCell ref="S85:U90"/>
    <mergeCell ref="S130:U135"/>
    <mergeCell ref="M136:O146"/>
    <mergeCell ref="P136:R146"/>
    <mergeCell ref="S136:U146"/>
    <mergeCell ref="C10:H10"/>
    <mergeCell ref="C15:H15"/>
    <mergeCell ref="C20:H20"/>
    <mergeCell ref="M38:O43"/>
    <mergeCell ref="P38:R43"/>
    <mergeCell ref="S38:U43"/>
    <mergeCell ref="R16:T16"/>
    <mergeCell ref="U16:W16"/>
    <mergeCell ref="K27:V29"/>
    <mergeCell ref="M14:T14"/>
    <mergeCell ref="O20:U20"/>
    <mergeCell ref="A35:W35"/>
    <mergeCell ref="R21:T21"/>
    <mergeCell ref="U21:W21"/>
    <mergeCell ref="U22:W23"/>
    <mergeCell ref="L11:N11"/>
    <mergeCell ref="O11:Q11"/>
    <mergeCell ref="L16:N16"/>
    <mergeCell ref="O16:Q16"/>
    <mergeCell ref="L21:N21"/>
    <mergeCell ref="O21:Q21"/>
    <mergeCell ref="R11:T11"/>
    <mergeCell ref="U11:W11"/>
    <mergeCell ref="U12:W13"/>
    <mergeCell ref="L22:N23"/>
    <mergeCell ref="O22:Q23"/>
    <mergeCell ref="R22:T23"/>
    <mergeCell ref="L10:W10"/>
    <mergeCell ref="L15:W15"/>
    <mergeCell ref="L12:N13"/>
    <mergeCell ref="O12:Q13"/>
    <mergeCell ref="R12:T13"/>
    <mergeCell ref="L17:N18"/>
    <mergeCell ref="O17:Q18"/>
    <mergeCell ref="R17:T18"/>
    <mergeCell ref="U17:W18"/>
    <mergeCell ref="B130:H130"/>
    <mergeCell ref="A104:W104"/>
    <mergeCell ref="B107:H107"/>
    <mergeCell ref="A8:H8"/>
    <mergeCell ref="C11:H11"/>
    <mergeCell ref="C16:H16"/>
    <mergeCell ref="C21:H21"/>
    <mergeCell ref="I8:W8"/>
    <mergeCell ref="C27:H27"/>
    <mergeCell ref="A127:W127"/>
    <mergeCell ref="C99:H99"/>
    <mergeCell ref="A81:W81"/>
    <mergeCell ref="C76:H76"/>
    <mergeCell ref="B43:H43"/>
    <mergeCell ref="A33:W33"/>
    <mergeCell ref="C53:H53"/>
    <mergeCell ref="M108:O113"/>
    <mergeCell ref="P108:R113"/>
    <mergeCell ref="S108:U113"/>
    <mergeCell ref="M114:O124"/>
    <mergeCell ref="P114:R124"/>
    <mergeCell ref="S114:U124"/>
    <mergeCell ref="B89:H89"/>
    <mergeCell ref="M44:O54"/>
    <mergeCell ref="A2:W2"/>
    <mergeCell ref="A4:H4"/>
    <mergeCell ref="A5:H5"/>
    <mergeCell ref="A6:H6"/>
    <mergeCell ref="A7:H7"/>
    <mergeCell ref="I4:W4"/>
    <mergeCell ref="I5:W5"/>
    <mergeCell ref="I6:W6"/>
    <mergeCell ref="I7:W7"/>
    <mergeCell ref="J129:V129"/>
    <mergeCell ref="B88:H88"/>
    <mergeCell ref="B111:H111"/>
    <mergeCell ref="B93:H93"/>
    <mergeCell ref="B94:H94"/>
    <mergeCell ref="B116:H116"/>
    <mergeCell ref="B117:H117"/>
    <mergeCell ref="M91:O101"/>
    <mergeCell ref="P91:R101"/>
    <mergeCell ref="S91:U101"/>
    <mergeCell ref="B37:H37"/>
    <mergeCell ref="B42:H42"/>
    <mergeCell ref="C52:H52"/>
    <mergeCell ref="B66:H66"/>
    <mergeCell ref="A58:W58"/>
    <mergeCell ref="B61:H61"/>
    <mergeCell ref="B60:H60"/>
    <mergeCell ref="J60:V60"/>
    <mergeCell ref="B65:H65"/>
    <mergeCell ref="B38:H38"/>
    <mergeCell ref="P44:R54"/>
    <mergeCell ref="S44:U54"/>
    <mergeCell ref="M62:O67"/>
    <mergeCell ref="P62:R67"/>
    <mergeCell ref="S62:U67"/>
    <mergeCell ref="A184:H184"/>
    <mergeCell ref="I177:W177"/>
    <mergeCell ref="B162:H162"/>
    <mergeCell ref="B163:H163"/>
    <mergeCell ref="C167:H167"/>
    <mergeCell ref="C168:H168"/>
    <mergeCell ref="B140:H140"/>
    <mergeCell ref="B83:H83"/>
    <mergeCell ref="J83:V83"/>
    <mergeCell ref="B106:H106"/>
    <mergeCell ref="B158:H158"/>
    <mergeCell ref="B112:H112"/>
    <mergeCell ref="C122:H122"/>
    <mergeCell ref="B84:H84"/>
    <mergeCell ref="J84:V84"/>
    <mergeCell ref="B135:H135"/>
    <mergeCell ref="C145:H145"/>
    <mergeCell ref="A150:W150"/>
    <mergeCell ref="B153:H153"/>
    <mergeCell ref="B152:H152"/>
    <mergeCell ref="J152:V152"/>
    <mergeCell ref="B134:H134"/>
    <mergeCell ref="J106:V106"/>
    <mergeCell ref="B129:H129"/>
    <mergeCell ref="M130:O135"/>
    <mergeCell ref="P130:R135"/>
    <mergeCell ref="A32:W32"/>
    <mergeCell ref="A173:W173"/>
    <mergeCell ref="I189:L189"/>
    <mergeCell ref="I190:L190"/>
    <mergeCell ref="N191:W191"/>
    <mergeCell ref="A34:W34"/>
    <mergeCell ref="B47:H47"/>
    <mergeCell ref="B48:H48"/>
    <mergeCell ref="B70:H70"/>
    <mergeCell ref="B71:H71"/>
    <mergeCell ref="B157:H157"/>
    <mergeCell ref="C75:H75"/>
    <mergeCell ref="C98:H98"/>
    <mergeCell ref="C121:H121"/>
    <mergeCell ref="C144:H144"/>
    <mergeCell ref="B139:H139"/>
    <mergeCell ref="A189:H189"/>
    <mergeCell ref="A190:H190"/>
    <mergeCell ref="I187:L187"/>
    <mergeCell ref="I188:L188"/>
    <mergeCell ref="A174:W174"/>
    <mergeCell ref="A183:H183"/>
    <mergeCell ref="I191:L191"/>
    <mergeCell ref="I193:L193"/>
    <mergeCell ref="A1:W1"/>
    <mergeCell ref="A177:H177"/>
    <mergeCell ref="A179:H179"/>
    <mergeCell ref="I179:W179"/>
    <mergeCell ref="A180:H180"/>
    <mergeCell ref="I180:W180"/>
    <mergeCell ref="A178:H178"/>
    <mergeCell ref="I178:W178"/>
    <mergeCell ref="I183:L183"/>
    <mergeCell ref="I184:L184"/>
    <mergeCell ref="I186:L186"/>
    <mergeCell ref="A181:H181"/>
    <mergeCell ref="I181:W181"/>
    <mergeCell ref="A186:H186"/>
    <mergeCell ref="A191:H191"/>
    <mergeCell ref="A193:H193"/>
    <mergeCell ref="A187:H187"/>
    <mergeCell ref="A188:H188"/>
    <mergeCell ref="C26:H26"/>
    <mergeCell ref="N183:W185"/>
    <mergeCell ref="N186:W187"/>
    <mergeCell ref="N188:W190"/>
  </mergeCells>
  <phoneticPr fontId="22" type="noConversion"/>
  <conditionalFormatting sqref="I177:W181">
    <cfRule type="cellIs" dxfId="0" priority="1" operator="equal">
      <formula>0</formula>
    </cfRule>
  </conditionalFormatting>
  <hyperlinks>
    <hyperlink ref="N186" r:id="rId1" xr:uid="{2DD36E16-88CE-2E41-8AE9-7115780B2738}"/>
  </hyperlinks>
  <printOptions horizontalCentered="1"/>
  <pageMargins left="0" right="0" top="0" bottom="0" header="0" footer="0"/>
  <pageSetup paperSize="9" scale="38" fitToHeight="0" orientation="portrait" horizontalDpi="0" verticalDpi="0"/>
  <rowBreaks count="2" manualBreakCount="2">
    <brk id="31" max="16383" man="1"/>
    <brk id="17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E1E3B3-7E7F-BD47-9BFD-5380BFA5985C}">
          <x14:formula1>
            <xm:f>Feuil2!$A$1:$A$51</xm:f>
          </x14:formula1>
          <xm:sqref>C13:H13 B165:H165 C18:H18 O22 C23:H23 K23 C29:H29 R22 B40:H40 J73:L73 B45:H45 B160:H160 C55:H55 K78:L78 B63:H63 V68 B86:H86 V91 B109:H109 J91:L91 B68:H68 V78 C78:H78 V73 B73:H73 U22 B91:H91 V101 C101:H101 V96 B96:H96 V63 B114:H114 J86:L86 C124:H124 K101:L101 B119:H119 V86 B132:H132 J68:L68 B137:H137 J63:L63 C147:H147 J96:L96 B50:H50 C170:H170 B142:H142 K124:L124 B155:H155 L12 O12 R12 U12 L17 O17 R17 U17 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EE1A-3F63-1046-8E5D-FB4B423C0E5C}">
  <dimension ref="A1:A51"/>
  <sheetViews>
    <sheetView workbookViewId="0"/>
  </sheetViews>
  <sheetFormatPr baseColWidth="10" defaultRowHeight="16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CNTS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2023-02-21T08:15:12Z</dcterms:created>
  <dcterms:modified xsi:type="dcterms:W3CDTF">2023-03-23T09:42:08Z</dcterms:modified>
</cp:coreProperties>
</file>